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igaku4\Desktop\"/>
    </mc:Choice>
  </mc:AlternateContent>
  <xr:revisionPtr revIDLastSave="0" documentId="13_ncr:1_{D6302547-CF93-4ACB-8768-6A467A1561EB}" xr6:coauthVersionLast="47" xr6:coauthVersionMax="47" xr10:uidLastSave="{00000000-0000-0000-0000-000000000000}"/>
  <bookViews>
    <workbookView xWindow="-120" yWindow="-120" windowWidth="29040" windowHeight="15840" tabRatio="840" xr2:uid="{00000000-000D-0000-FFFF-FFFF00000000}"/>
  </bookViews>
  <sheets>
    <sheet name="申請入力" sheetId="1" r:id="rId1"/>
    <sheet name="→以降のシートは入力不可" sheetId="40" r:id="rId2"/>
    <sheet name="1実施申請書" sheetId="42" r:id="rId3"/>
    <sheet name="2報告申請書" sheetId="44" r:id="rId4"/>
    <sheet name="3実施許可通知書" sheetId="43" r:id="rId5"/>
    <sheet name="4年次報告10.5" sheetId="45" r:id="rId6"/>
    <sheet name="5終了報告10.5" sheetId="46" r:id="rId7"/>
    <sheet name="0申請届出" sheetId="39" r:id="rId8"/>
    <sheet name="×4年次報告" sheetId="16" r:id="rId9"/>
    <sheet name="×5終了報告" sheetId="17" r:id="rId10"/>
    <sheet name="×7審査結果報告" sheetId="41" r:id="rId11"/>
    <sheet name="×8決定通知" sheetId="12" r:id="rId12"/>
  </sheets>
  <definedNames>
    <definedName name="_xlnm._FilterDatabase" localSheetId="0" hidden="1">申請入力!#REF!</definedName>
    <definedName name="IRB審査結果" localSheetId="11">×8決定通知!$B$44:$B$47</definedName>
    <definedName name="IRB審査結果">#REF!</definedName>
    <definedName name="_xlnm.Print_Area" localSheetId="8">×4年次報告!$A$2:$AG$36</definedName>
    <definedName name="_xlnm.Print_Area" localSheetId="9">×5終了報告!$A$2:$AG$45</definedName>
    <definedName name="_xlnm.Print_Area" localSheetId="10">×7審査結果報告!$A$1:$AF$36</definedName>
    <definedName name="_xlnm.Print_Area" localSheetId="11">×8決定通知!$A$1:$AG$42</definedName>
    <definedName name="_xlnm.Print_Area" localSheetId="7">'0申請届出'!$A$1:$AG$34</definedName>
    <definedName name="_xlnm.Print_Area" localSheetId="2">'1実施申請書'!$A$2:$AF$36</definedName>
    <definedName name="_xlnm.Print_Area" localSheetId="3">'2報告申請書'!$A$2:$AF$40</definedName>
    <definedName name="_xlnm.Print_Area" localSheetId="4">'3実施許可通知書'!$A$2:$XFB$39</definedName>
    <definedName name="_xlnm.Print_Area" localSheetId="6">'5終了報告10.5'!$A$1:$AF$52</definedName>
    <definedName name="_xlnm.Print_Area" localSheetId="0">申請入力!$A$1:$AO$150</definedName>
    <definedName name="管理">申請入力!$I$165:$I$167</definedName>
    <definedName name="区分" localSheetId="10">申請入力!#REF!</definedName>
    <definedName name="区分">申請入力!#REF!</definedName>
    <definedName name="剤形">申請入力!$I$183:$I$186</definedName>
    <definedName name="説明">申請入力!$B$181</definedName>
    <definedName name="専門委結果区分">#REF!</definedName>
    <definedName name="他１" localSheetId="10">#REF!</definedName>
    <definedName name="他１">#REF!</definedName>
    <definedName name="他２" localSheetId="10">#REF!</definedName>
    <definedName name="他２">#REF!</definedName>
    <definedName name="他３" localSheetId="10">#REF!</definedName>
    <definedName name="他３">#REF!</definedName>
    <definedName name="他４" localSheetId="10">#REF!</definedName>
    <definedName name="他４">#REF!</definedName>
    <definedName name="他から戻る" localSheetId="10">申請入力!#REF!</definedName>
    <definedName name="他から戻る">申請入力!#REF!</definedName>
    <definedName name="費用">申請入力!$I$173:$I$175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17" l="1"/>
  <c r="X21" i="46"/>
  <c r="Z22" i="17"/>
  <c r="X20" i="46"/>
  <c r="X8" i="46"/>
  <c r="X9" i="46"/>
  <c r="B15" i="46"/>
  <c r="AA2" i="46"/>
  <c r="AA2" i="45"/>
  <c r="X9" i="45"/>
  <c r="X8" i="45"/>
  <c r="B14" i="45"/>
  <c r="U16" i="16"/>
  <c r="U15" i="45"/>
  <c r="O18" i="16"/>
  <c r="P16" i="45"/>
  <c r="V20" i="17"/>
  <c r="T18" i="46"/>
  <c r="B17" i="46"/>
  <c r="P17" i="45"/>
  <c r="AA3" i="43"/>
  <c r="S30" i="44" l="1"/>
  <c r="J30" i="44"/>
  <c r="K30" i="44"/>
  <c r="I19" i="44" l="1"/>
  <c r="I19" i="42"/>
  <c r="P21" i="42"/>
  <c r="N21" i="42"/>
  <c r="J21" i="42"/>
  <c r="V18" i="43" l="1"/>
  <c r="I17" i="43"/>
  <c r="B15" i="16"/>
  <c r="K31" i="44" l="1"/>
  <c r="J31" i="44"/>
  <c r="J32" i="44"/>
  <c r="K32" i="44"/>
  <c r="J33" i="44"/>
  <c r="K33" i="44"/>
  <c r="J34" i="44"/>
  <c r="K34" i="44"/>
  <c r="Y34" i="44"/>
  <c r="K35" i="44"/>
  <c r="K33" i="42"/>
  <c r="K30" i="42"/>
  <c r="K31" i="42"/>
  <c r="K28" i="42"/>
  <c r="K32" i="42"/>
  <c r="K29" i="42"/>
  <c r="J30" i="42"/>
  <c r="J31" i="42"/>
  <c r="J28" i="42"/>
  <c r="J32" i="42"/>
  <c r="J29" i="42"/>
  <c r="I20" i="44"/>
  <c r="I18" i="44"/>
  <c r="I17" i="44"/>
  <c r="W11" i="44"/>
  <c r="W10" i="44"/>
  <c r="Z4" i="44"/>
  <c r="Y3" i="44"/>
  <c r="G8" i="43" l="1"/>
  <c r="G7" i="43"/>
  <c r="Z2" i="43" l="1"/>
  <c r="Y2" i="42" l="1"/>
  <c r="R25" i="42"/>
  <c r="J25" i="42"/>
  <c r="J24" i="42"/>
  <c r="J23" i="42"/>
  <c r="N22" i="42"/>
  <c r="K22" i="42"/>
  <c r="I20" i="42"/>
  <c r="I18" i="42"/>
  <c r="I17" i="42"/>
  <c r="W10" i="42"/>
  <c r="W9" i="42"/>
  <c r="Z3" i="42"/>
  <c r="AA3" i="16" l="1"/>
  <c r="AA2" i="12"/>
  <c r="Q21" i="12"/>
  <c r="M19" i="39"/>
  <c r="I18" i="12" l="1"/>
  <c r="S22" i="39"/>
  <c r="J22" i="39"/>
  <c r="Z1" i="41" l="1"/>
  <c r="I18" i="41"/>
  <c r="I17" i="41"/>
  <c r="I16" i="41"/>
  <c r="I15" i="41"/>
  <c r="X9" i="41"/>
  <c r="X8" i="41"/>
  <c r="AA2" i="41"/>
  <c r="B18" i="17"/>
  <c r="I19" i="39"/>
  <c r="J21" i="39"/>
  <c r="J20" i="39"/>
  <c r="I18" i="39"/>
  <c r="I17" i="39"/>
  <c r="X9" i="39" l="1"/>
  <c r="X8" i="39"/>
  <c r="I16" i="39"/>
  <c r="I15" i="39"/>
  <c r="AA2" i="39"/>
  <c r="Z1" i="39"/>
  <c r="I19" i="12" l="1"/>
  <c r="X9" i="16" l="1"/>
  <c r="B8" i="17"/>
  <c r="Q22" i="12"/>
  <c r="D74" i="1"/>
  <c r="V20" i="12"/>
  <c r="AA3" i="17"/>
  <c r="R31" i="17"/>
  <c r="Z2" i="17"/>
  <c r="Z2" i="16"/>
  <c r="H19" i="17"/>
  <c r="X10" i="17"/>
  <c r="B16" i="17"/>
  <c r="X9" i="17"/>
  <c r="X10" i="16"/>
  <c r="F7" i="12"/>
  <c r="Z1" i="12"/>
  <c r="I17" i="12"/>
  <c r="I16" i="12"/>
  <c r="I15" i="12"/>
  <c r="G12" i="1"/>
  <c r="Z3" i="45" l="1"/>
  <c r="Z3" i="46"/>
  <c r="Z4" i="16"/>
  <c r="Y5" i="44"/>
  <c r="Y4" i="42"/>
  <c r="Z4" i="17"/>
  <c r="G16" i="16"/>
  <c r="Z3" i="39"/>
  <c r="I20" i="12"/>
  <c r="H20" i="17"/>
</calcChain>
</file>

<file path=xl/sharedStrings.xml><?xml version="1.0" encoding="utf-8"?>
<sst xmlns="http://schemas.openxmlformats.org/spreadsheetml/2006/main" count="855" uniqueCount="483">
  <si>
    <t>□</t>
    <phoneticPr fontId="3"/>
  </si>
  <si>
    <t>Ver.</t>
    <phoneticPr fontId="3"/>
  </si>
  <si>
    <t>月</t>
    <rPh sb="0" eb="1">
      <t>ツキ</t>
    </rPh>
    <phoneticPr fontId="3"/>
  </si>
  <si>
    <t>受付番号</t>
    <rPh sb="0" eb="2">
      <t>ウケツケ</t>
    </rPh>
    <rPh sb="2" eb="4">
      <t>バンゴウ</t>
    </rPh>
    <phoneticPr fontId="3"/>
  </si>
  <si>
    <t>担当者電話番号</t>
    <rPh sb="0" eb="3">
      <t>タントウシャ</t>
    </rPh>
    <rPh sb="3" eb="5">
      <t>０８９−９６０−５７２２</t>
    </rPh>
    <rPh sb="5" eb="7">
      <t>バンゴウ</t>
    </rPh>
    <phoneticPr fontId="3"/>
  </si>
  <si>
    <t>担当者E-mail</t>
    <rPh sb="0" eb="3">
      <t>タントウシャ</t>
    </rPh>
    <phoneticPr fontId="3"/>
  </si>
  <si>
    <t>□</t>
  </si>
  <si>
    <t>□</t>
    <phoneticPr fontId="3"/>
  </si>
  <si>
    <t>研究代表者等が登録する（研究責任者による登録が不要）</t>
    <rPh sb="0" eb="2">
      <t>ケンキュウ</t>
    </rPh>
    <rPh sb="2" eb="5">
      <t>ダイヒョウシャ</t>
    </rPh>
    <rPh sb="5" eb="6">
      <t>トウ</t>
    </rPh>
    <rPh sb="7" eb="9">
      <t>トウロク</t>
    </rPh>
    <rPh sb="12" eb="14">
      <t>ケンキュウ</t>
    </rPh>
    <rPh sb="14" eb="17">
      <t>セキニンシャ</t>
    </rPh>
    <rPh sb="20" eb="22">
      <t>トウロク</t>
    </rPh>
    <rPh sb="23" eb="25">
      <t>フヨウ</t>
    </rPh>
    <phoneticPr fontId="3"/>
  </si>
  <si>
    <t>その他</t>
    <rPh sb="2" eb="3">
      <t>タ</t>
    </rPh>
    <phoneticPr fontId="3"/>
  </si>
  <si>
    <t>医薬品の場合は、商品名、含量(一般名，剤形(内服/外用/注射)，薬効，製薬会社名）の順に記載</t>
    <rPh sb="4" eb="6">
      <t>バアイ</t>
    </rPh>
    <rPh sb="8" eb="11">
      <t>ショウヒンメイ</t>
    </rPh>
    <rPh sb="12" eb="14">
      <t>ガンリョウ</t>
    </rPh>
    <rPh sb="22" eb="24">
      <t>ナイフク</t>
    </rPh>
    <rPh sb="25" eb="27">
      <t>ガイヨウ</t>
    </rPh>
    <rPh sb="28" eb="30">
      <t>チュウシャ</t>
    </rPh>
    <rPh sb="35" eb="37">
      <t>セイヤク</t>
    </rPh>
    <rPh sb="37" eb="39">
      <t>カイシャ</t>
    </rPh>
    <rPh sb="39" eb="40">
      <t>メイ</t>
    </rPh>
    <rPh sb="42" eb="43">
      <t>ジュン</t>
    </rPh>
    <phoneticPr fontId="3"/>
  </si>
  <si>
    <t>医薬品以外も(　)内に品名、会社名など入力してください。</t>
    <rPh sb="0" eb="3">
      <t>イヤクヒン</t>
    </rPh>
    <rPh sb="3" eb="5">
      <t>イガイ</t>
    </rPh>
    <rPh sb="11" eb="13">
      <t>ヒンメイ</t>
    </rPh>
    <rPh sb="14" eb="16">
      <t>カイシャ</t>
    </rPh>
    <rPh sb="16" eb="17">
      <t>メイ</t>
    </rPh>
    <rPh sb="19" eb="21">
      <t>ニュウリョク</t>
    </rPh>
    <phoneticPr fontId="3"/>
  </si>
  <si>
    <t>医療機器</t>
    <rPh sb="0" eb="2">
      <t>イリョウ</t>
    </rPh>
    <rPh sb="2" eb="4">
      <t>キキ</t>
    </rPh>
    <phoneticPr fontId="3"/>
  </si>
  <si>
    <t>通常管理</t>
    <rPh sb="0" eb="2">
      <t>ツウジョウ</t>
    </rPh>
    <rPh sb="2" eb="4">
      <t>カンリ</t>
    </rPh>
    <phoneticPr fontId="3"/>
  </si>
  <si>
    <t>ME機器センター管理</t>
    <rPh sb="2" eb="4">
      <t>キキ</t>
    </rPh>
    <rPh sb="8" eb="10">
      <t>カンリ</t>
    </rPh>
    <phoneticPr fontId="3"/>
  </si>
  <si>
    <t>右に内容をご記入ください。</t>
    <rPh sb="0" eb="1">
      <t>ミギ</t>
    </rPh>
    <rPh sb="2" eb="4">
      <t>ナイヨウ</t>
    </rPh>
    <rPh sb="6" eb="8">
      <t>キニュウ</t>
    </rPh>
    <phoneticPr fontId="3"/>
  </si>
  <si>
    <t>西暦年</t>
    <rPh sb="0" eb="2">
      <t>セイレキ</t>
    </rPh>
    <rPh sb="2" eb="3">
      <t>ネン</t>
    </rPh>
    <phoneticPr fontId="3"/>
  </si>
  <si>
    <t>院内製剤：クラス分類</t>
    <rPh sb="0" eb="2">
      <t>インナイ</t>
    </rPh>
    <rPh sb="2" eb="4">
      <t>セイザイ</t>
    </rPh>
    <rPh sb="8" eb="10">
      <t>ブンルイ</t>
    </rPh>
    <phoneticPr fontId="3"/>
  </si>
  <si>
    <r>
      <rPr>
        <sz val="10"/>
        <rFont val="HGS創英角ｺﾞｼｯｸUB"/>
        <family val="3"/>
        <charset val="128"/>
      </rPr>
      <t>院内製剤移行措置用項目</t>
    </r>
    <r>
      <rPr>
        <sz val="12"/>
        <rFont val="HGS創英角ｺﾞｼｯｸUB"/>
        <family val="3"/>
        <charset val="128"/>
      </rPr>
      <t>　
　・調製内容</t>
    </r>
    <rPh sb="0" eb="2">
      <t>インナイ</t>
    </rPh>
    <rPh sb="2" eb="4">
      <t>セイザイ</t>
    </rPh>
    <rPh sb="4" eb="6">
      <t>イコウ</t>
    </rPh>
    <rPh sb="6" eb="8">
      <t>ソチ</t>
    </rPh>
    <rPh sb="8" eb="9">
      <t>ヨウ</t>
    </rPh>
    <rPh sb="9" eb="11">
      <t>コウモク</t>
    </rPh>
    <rPh sb="15" eb="17">
      <t>チョウセイ</t>
    </rPh>
    <rPh sb="17" eb="19">
      <t>ナイヨウ</t>
    </rPh>
    <phoneticPr fontId="3"/>
  </si>
  <si>
    <t>有</t>
    <rPh sb="0" eb="1">
      <t>ア</t>
    </rPh>
    <phoneticPr fontId="3"/>
  </si>
  <si>
    <t>医学倫理的配慮について</t>
    <rPh sb="0" eb="2">
      <t>イガク</t>
    </rPh>
    <rPh sb="2" eb="4">
      <t>リンリジョウ</t>
    </rPh>
    <rPh sb="4" eb="5">
      <t>テキ</t>
    </rPh>
    <rPh sb="5" eb="7">
      <t>ハイリョ</t>
    </rPh>
    <phoneticPr fontId="3"/>
  </si>
  <si>
    <t>無</t>
    <rPh sb="0" eb="1">
      <t>ナ</t>
    </rPh>
    <phoneticPr fontId="3"/>
  </si>
  <si>
    <t>備考</t>
    <rPh sb="0" eb="2">
      <t>ビコウ</t>
    </rPh>
    <phoneticPr fontId="3"/>
  </si>
  <si>
    <t>以下は使用しません</t>
    <rPh sb="0" eb="2">
      <t>イカ</t>
    </rPh>
    <rPh sb="3" eb="5">
      <t>シヨウ</t>
    </rPh>
    <phoneticPr fontId="3"/>
  </si>
  <si>
    <t>号</t>
    <rPh sb="0" eb="1">
      <t>ゴウ</t>
    </rPh>
    <phoneticPr fontId="3"/>
  </si>
  <si>
    <t>（</t>
    <phoneticPr fontId="3"/>
  </si>
  <si>
    <t>）</t>
    <phoneticPr fontId="3"/>
  </si>
  <si>
    <r>
      <t>研究責任者</t>
    </r>
    <r>
      <rPr>
        <sz val="12"/>
        <rFont val="ＭＳ Ｐゴシック"/>
        <family val="3"/>
        <charset val="128"/>
      </rPr>
      <t>の氏名</t>
    </r>
    <rPh sb="0" eb="2">
      <t>ケンキュウ</t>
    </rPh>
    <rPh sb="2" eb="5">
      <t>セキニンシャ</t>
    </rPh>
    <rPh sb="6" eb="8">
      <t>シメイ</t>
    </rPh>
    <phoneticPr fontId="3"/>
  </si>
  <si>
    <t>×××××@m.ehime-u.ac.jp</t>
  </si>
  <si>
    <t>愛媛大学医学部附属病院長</t>
    <rPh sb="0" eb="2">
      <t>エヒメ</t>
    </rPh>
    <rPh sb="2" eb="4">
      <t>ダイガク</t>
    </rPh>
    <rPh sb="4" eb="6">
      <t>イガク</t>
    </rPh>
    <rPh sb="6" eb="7">
      <t>ブ</t>
    </rPh>
    <rPh sb="7" eb="9">
      <t>フゾク</t>
    </rPh>
    <rPh sb="9" eb="11">
      <t>ビョウイン</t>
    </rPh>
    <rPh sb="11" eb="12">
      <t>チョウ</t>
    </rPh>
    <phoneticPr fontId="3"/>
  </si>
  <si>
    <t>研究責任者の所属する機関の長</t>
    <rPh sb="0" eb="2">
      <t>ケンキュウ</t>
    </rPh>
    <rPh sb="2" eb="5">
      <t>セキニンシャ</t>
    </rPh>
    <rPh sb="10" eb="12">
      <t>キカン</t>
    </rPh>
    <rPh sb="13" eb="14">
      <t>チョウ</t>
    </rPh>
    <phoneticPr fontId="3"/>
  </si>
  <si>
    <t>西暦年↓</t>
    <rPh sb="0" eb="3">
      <t>セイレキネン</t>
    </rPh>
    <phoneticPr fontId="3"/>
  </si>
  <si>
    <t>月↓</t>
    <rPh sb="0" eb="1">
      <t>ツキ</t>
    </rPh>
    <phoneticPr fontId="3"/>
  </si>
  <si>
    <t>日↓</t>
    <rPh sb="0" eb="1">
      <t>ヒ</t>
    </rPh>
    <phoneticPr fontId="3"/>
  </si>
  <si>
    <t>(1)新たに試料・情報を取得する研究</t>
    <rPh sb="3" eb="4">
      <t>アラ</t>
    </rPh>
    <rPh sb="6" eb="8">
      <t>シリョウ</t>
    </rPh>
    <rPh sb="9" eb="11">
      <t>ジョウホウ</t>
    </rPh>
    <rPh sb="12" eb="14">
      <t>シュトク</t>
    </rPh>
    <rPh sb="16" eb="18">
      <t>ケンキュウ</t>
    </rPh>
    <phoneticPr fontId="3"/>
  </si>
  <si>
    <t>(2)自施設で既存の試料・情報を用いる研究</t>
    <rPh sb="3" eb="4">
      <t>ジ</t>
    </rPh>
    <rPh sb="4" eb="6">
      <t>シセツ</t>
    </rPh>
    <rPh sb="7" eb="9">
      <t>キゾン</t>
    </rPh>
    <rPh sb="10" eb="12">
      <t>シリョウ</t>
    </rPh>
    <rPh sb="13" eb="15">
      <t>ジョウホウ</t>
    </rPh>
    <rPh sb="16" eb="17">
      <t>モチ</t>
    </rPh>
    <rPh sb="19" eb="21">
      <t>ケンキュウ</t>
    </rPh>
    <phoneticPr fontId="3"/>
  </si>
  <si>
    <t>(2)を選択した場合、右の2つの区分から一つ選択してください。</t>
    <phoneticPr fontId="3"/>
  </si>
  <si>
    <t>人体から取得された試料　あり</t>
    <rPh sb="0" eb="2">
      <t>ジンタイ</t>
    </rPh>
    <rPh sb="4" eb="6">
      <t>シュトク</t>
    </rPh>
    <rPh sb="9" eb="11">
      <t>シリョウ</t>
    </rPh>
    <phoneticPr fontId="3"/>
  </si>
  <si>
    <t>人体から取得された試料　なし</t>
    <rPh sb="0" eb="2">
      <t>ジンタイ</t>
    </rPh>
    <rPh sb="4" eb="6">
      <t>シュトク</t>
    </rPh>
    <rPh sb="9" eb="11">
      <t>シリョウ</t>
    </rPh>
    <phoneticPr fontId="3"/>
  </si>
  <si>
    <t>(4)他施設から既存試料・情報の提供を受けて実施する研究</t>
    <rPh sb="3" eb="4">
      <t>タ</t>
    </rPh>
    <rPh sb="4" eb="6">
      <t>シセツ</t>
    </rPh>
    <rPh sb="8" eb="10">
      <t>キゾン</t>
    </rPh>
    <rPh sb="10" eb="12">
      <t>シリョウ</t>
    </rPh>
    <rPh sb="13" eb="15">
      <t>ジョウホウ</t>
    </rPh>
    <rPh sb="16" eb="18">
      <t>テイキョウ</t>
    </rPh>
    <rPh sb="19" eb="20">
      <t>ウ</t>
    </rPh>
    <rPh sb="22" eb="24">
      <t>ジッシ</t>
    </rPh>
    <rPh sb="26" eb="28">
      <t>ケンキュウ</t>
    </rPh>
    <phoneticPr fontId="3"/>
  </si>
  <si>
    <t>(5)その他</t>
    <rPh sb="5" eb="6">
      <t>タ</t>
    </rPh>
    <phoneticPr fontId="3"/>
  </si>
  <si>
    <t>登録しない</t>
    <rPh sb="0" eb="2">
      <t>トウロク</t>
    </rPh>
    <phoneticPr fontId="3"/>
  </si>
  <si>
    <t>有</t>
    <rPh sb="0" eb="1">
      <t>ア</t>
    </rPh>
    <phoneticPr fontId="3"/>
  </si>
  <si>
    <t>無</t>
    <rPh sb="0" eb="1">
      <t>ナシ</t>
    </rPh>
    <phoneticPr fontId="3"/>
  </si>
  <si>
    <t>群間比較</t>
    <rPh sb="0" eb="2">
      <t>グンカン</t>
    </rPh>
    <rPh sb="2" eb="4">
      <t>ヒカク</t>
    </rPh>
    <phoneticPr fontId="3"/>
  </si>
  <si>
    <t>⇒　⇒　⇒</t>
    <phoneticPr fontId="3"/>
  </si>
  <si>
    <t>無作為化</t>
    <rPh sb="0" eb="4">
      <t>ムサクイカ</t>
    </rPh>
    <phoneticPr fontId="3"/>
  </si>
  <si>
    <t>ﾏｽｷﾝｸﾞ
（遮蔽）</t>
    <rPh sb="8" eb="10">
      <t>シャヘイ</t>
    </rPh>
    <phoneticPr fontId="3"/>
  </si>
  <si>
    <r>
      <t>有</t>
    </r>
    <r>
      <rPr>
        <sz val="12"/>
        <rFont val="ＭＳ Ｐゴシック"/>
        <family val="3"/>
        <charset val="128"/>
        <scheme val="minor"/>
      </rPr>
      <t>（二重遮蔽）</t>
    </r>
    <rPh sb="0" eb="1">
      <t>ア</t>
    </rPh>
    <rPh sb="2" eb="4">
      <t>ニジュウ</t>
    </rPh>
    <rPh sb="4" eb="6">
      <t>シャヘイ</t>
    </rPh>
    <phoneticPr fontId="3"/>
  </si>
  <si>
    <r>
      <t>有</t>
    </r>
    <r>
      <rPr>
        <sz val="12"/>
        <rFont val="ＭＳ Ｐゴシック"/>
        <family val="3"/>
        <charset val="128"/>
        <scheme val="minor"/>
      </rPr>
      <t>（単遮蔽）</t>
    </r>
    <rPh sb="0" eb="1">
      <t>ア</t>
    </rPh>
    <rPh sb="2" eb="3">
      <t>タン</t>
    </rPh>
    <rPh sb="3" eb="5">
      <t>シャヘイ</t>
    </rPh>
    <phoneticPr fontId="3"/>
  </si>
  <si>
    <t>所属</t>
    <rPh sb="0" eb="2">
      <t>ショゾク</t>
    </rPh>
    <phoneticPr fontId="3"/>
  </si>
  <si>
    <t>研究計画書</t>
    <rPh sb="0" eb="2">
      <t>ケンキュウ</t>
    </rPh>
    <rPh sb="2" eb="5">
      <t>ケイカクショ</t>
    </rPh>
    <phoneticPr fontId="3"/>
  </si>
  <si>
    <t>■</t>
  </si>
  <si>
    <t>作成年月日</t>
    <rPh sb="0" eb="2">
      <t>サクセイ</t>
    </rPh>
    <rPh sb="2" eb="5">
      <t>ネンガッピ</t>
    </rPh>
    <phoneticPr fontId="3"/>
  </si>
  <si>
    <t>医薬品</t>
    <rPh sb="0" eb="3">
      <t>イヤクヒン</t>
    </rPh>
    <phoneticPr fontId="3"/>
  </si>
  <si>
    <t>検査・診断薬</t>
    <rPh sb="0" eb="2">
      <t>ケンサ</t>
    </rPh>
    <rPh sb="3" eb="5">
      <t>シンダン</t>
    </rPh>
    <rPh sb="5" eb="6">
      <t>ヤク</t>
    </rPh>
    <phoneticPr fontId="3"/>
  </si>
  <si>
    <t>国内承認状況</t>
    <rPh sb="0" eb="2">
      <t>コクナイ</t>
    </rPh>
    <rPh sb="2" eb="4">
      <t>ショウニン</t>
    </rPh>
    <rPh sb="4" eb="6">
      <t>ジョウキョウ</t>
    </rPh>
    <phoneticPr fontId="3"/>
  </si>
  <si>
    <t>(3)他の研究機関に既存試料・情報を提供する研究</t>
    <rPh sb="3" eb="4">
      <t>タ</t>
    </rPh>
    <rPh sb="5" eb="7">
      <t>ケンキュウ</t>
    </rPh>
    <rPh sb="7" eb="9">
      <t>キカン</t>
    </rPh>
    <rPh sb="10" eb="12">
      <t>キゾン</t>
    </rPh>
    <rPh sb="12" eb="14">
      <t>シリョウ</t>
    </rPh>
    <rPh sb="15" eb="17">
      <t>ジョウホウ</t>
    </rPh>
    <rPh sb="18" eb="20">
      <t>テイキョウ</t>
    </rPh>
    <rPh sb="22" eb="24">
      <t>ケンキュウ</t>
    </rPh>
    <phoneticPr fontId="3"/>
  </si>
  <si>
    <t>承認された範囲内の使用</t>
    <rPh sb="0" eb="2">
      <t>ショウニン</t>
    </rPh>
    <rPh sb="5" eb="8">
      <t>ハンイナイ</t>
    </rPh>
    <rPh sb="9" eb="11">
      <t>シヨウ</t>
    </rPh>
    <phoneticPr fontId="3"/>
  </si>
  <si>
    <t>未承認</t>
    <rPh sb="0" eb="3">
      <t>ミショウニン</t>
    </rPh>
    <phoneticPr fontId="3"/>
  </si>
  <si>
    <t>その他の場合、詳細を記載</t>
    <rPh sb="2" eb="3">
      <t>タ</t>
    </rPh>
    <rPh sb="4" eb="6">
      <t>バアイ</t>
    </rPh>
    <rPh sb="7" eb="9">
      <t>ショウサイ</t>
    </rPh>
    <rPh sb="10" eb="12">
      <t>キサイ</t>
    </rPh>
    <phoneticPr fontId="3"/>
  </si>
  <si>
    <t>薬剤部管理</t>
    <rPh sb="0" eb="2">
      <t>ヤクザイ</t>
    </rPh>
    <rPh sb="2" eb="3">
      <t>ブ</t>
    </rPh>
    <rPh sb="3" eb="5">
      <t>カンリ</t>
    </rPh>
    <phoneticPr fontId="3"/>
  </si>
  <si>
    <r>
      <t>研究</t>
    </r>
    <r>
      <rPr>
        <sz val="12"/>
        <rFont val="HGP創英角ｺﾞｼｯｸUB"/>
        <family val="3"/>
        <charset val="128"/>
      </rPr>
      <t>実施場所</t>
    </r>
    <rPh sb="0" eb="2">
      <t>ケンキュウ</t>
    </rPh>
    <rPh sb="2" eb="4">
      <t>ジッシ</t>
    </rPh>
    <rPh sb="4" eb="6">
      <t>バショ</t>
    </rPh>
    <phoneticPr fontId="3"/>
  </si>
  <si>
    <t>研究責任者の教育・研修</t>
    <rPh sb="0" eb="2">
      <t>ケンキュウ</t>
    </rPh>
    <rPh sb="2" eb="5">
      <t>セキニンシャ</t>
    </rPh>
    <rPh sb="6" eb="8">
      <t>キョウイク</t>
    </rPh>
    <rPh sb="9" eb="11">
      <t>ケンシュウ</t>
    </rPh>
    <phoneticPr fontId="3"/>
  </si>
  <si>
    <t>直近の教育・研修</t>
    <rPh sb="0" eb="2">
      <t>チョッキン</t>
    </rPh>
    <rPh sb="3" eb="5">
      <t>キョウイク</t>
    </rPh>
    <rPh sb="6" eb="8">
      <t>ケンシュウ</t>
    </rPh>
    <phoneticPr fontId="3"/>
  </si>
  <si>
    <t>教育・研修の種類</t>
    <rPh sb="0" eb="2">
      <t>キョウイク</t>
    </rPh>
    <rPh sb="3" eb="5">
      <t>ケンシュウ</t>
    </rPh>
    <rPh sb="6" eb="8">
      <t>シュルイ</t>
    </rPh>
    <phoneticPr fontId="3"/>
  </si>
  <si>
    <t>当院の創薬・育薬セミナー</t>
    <rPh sb="0" eb="2">
      <t>トウイン</t>
    </rPh>
    <rPh sb="3" eb="5">
      <t>ソウヤク</t>
    </rPh>
    <rPh sb="6" eb="8">
      <t>イクヤク</t>
    </rPh>
    <phoneticPr fontId="3"/>
  </si>
  <si>
    <t>その他</t>
    <rPh sb="2" eb="3">
      <t>タ</t>
    </rPh>
    <phoneticPr fontId="3"/>
  </si>
  <si>
    <t>受講した教育・研修の内容を記載</t>
    <rPh sb="0" eb="2">
      <t>ジュコウ</t>
    </rPh>
    <rPh sb="4" eb="6">
      <t>キョウイク</t>
    </rPh>
    <rPh sb="7" eb="9">
      <t>ケンシュウ</t>
    </rPh>
    <rPh sb="10" eb="12">
      <t>ナイヨウ</t>
    </rPh>
    <rPh sb="13" eb="15">
      <t>キサイ</t>
    </rPh>
    <phoneticPr fontId="3"/>
  </si>
  <si>
    <t>Yes</t>
    <phoneticPr fontId="3"/>
  </si>
  <si>
    <t>No</t>
    <phoneticPr fontId="3"/>
  </si>
  <si>
    <t>(1)を選択した場合、右の区分から選択してください。</t>
    <rPh sb="4" eb="6">
      <t>センタク</t>
    </rPh>
    <rPh sb="8" eb="10">
      <t>バアイ</t>
    </rPh>
    <rPh sb="11" eb="12">
      <t>ミギ</t>
    </rPh>
    <rPh sb="13" eb="15">
      <t>クブン</t>
    </rPh>
    <rPh sb="17" eb="19">
      <t>センタク</t>
    </rPh>
    <phoneticPr fontId="3"/>
  </si>
  <si>
    <t>介入の有無</t>
    <rPh sb="0" eb="2">
      <t>カイニュウ</t>
    </rPh>
    <rPh sb="3" eb="5">
      <t>ウム</t>
    </rPh>
    <phoneticPr fontId="3"/>
  </si>
  <si>
    <t>侵襲の有無</t>
    <rPh sb="0" eb="2">
      <t>シンシュウ</t>
    </rPh>
    <rPh sb="3" eb="5">
      <t>ウム</t>
    </rPh>
    <phoneticPr fontId="3"/>
  </si>
  <si>
    <t>採用薬剤を使用し、通常通りオーダ・交付する（通常管理）</t>
    <rPh sb="22" eb="24">
      <t>ツウジョウ</t>
    </rPh>
    <rPh sb="24" eb="26">
      <t>カンリ</t>
    </rPh>
    <phoneticPr fontId="3"/>
  </si>
  <si>
    <r>
      <t>試験薬・機器は『</t>
    </r>
    <r>
      <rPr>
        <sz val="10"/>
        <rFont val="HGS創英角ｺﾞｼｯｸUB"/>
        <family val="3"/>
        <charset val="128"/>
      </rPr>
      <t>診療科</t>
    </r>
    <r>
      <rPr>
        <sz val="10"/>
        <rFont val="ＭＳ Ｐゴシック"/>
        <family val="3"/>
        <charset val="128"/>
      </rPr>
      <t>』で準備し、交付・保管も『</t>
    </r>
    <r>
      <rPr>
        <sz val="10"/>
        <rFont val="HGS創英角ｺﾞｼｯｸUB"/>
        <family val="3"/>
        <charset val="128"/>
      </rPr>
      <t>診療科</t>
    </r>
    <r>
      <rPr>
        <sz val="10"/>
        <rFont val="ＭＳ Ｐゴシック"/>
        <family val="3"/>
        <charset val="128"/>
      </rPr>
      <t>』で実施する（責任者管理）</t>
    </r>
    <rPh sb="4" eb="6">
      <t>キキ</t>
    </rPh>
    <rPh sb="34" eb="36">
      <t>セキニン</t>
    </rPh>
    <rPh sb="36" eb="37">
      <t>シャ</t>
    </rPh>
    <rPh sb="37" eb="39">
      <t>カンリ</t>
    </rPh>
    <phoneticPr fontId="3"/>
  </si>
  <si>
    <r>
      <t>試験薬は『</t>
    </r>
    <r>
      <rPr>
        <sz val="10"/>
        <rFont val="HGS創英角ｺﾞｼｯｸUB"/>
        <family val="3"/>
        <charset val="128"/>
      </rPr>
      <t>診療科</t>
    </r>
    <r>
      <rPr>
        <sz val="10"/>
        <rFont val="ＭＳ Ｐゴシック"/>
        <family val="3"/>
        <charset val="128"/>
      </rPr>
      <t>』で準備し、交付・保管は『</t>
    </r>
    <r>
      <rPr>
        <sz val="10"/>
        <rFont val="HGS創英角ｺﾞｼｯｸUB"/>
        <family val="3"/>
        <charset val="128"/>
      </rPr>
      <t>薬剤部</t>
    </r>
    <r>
      <rPr>
        <sz val="10"/>
        <rFont val="ＭＳ Ｐゴシック"/>
        <family val="3"/>
        <charset val="128"/>
      </rPr>
      <t>』に依頼する（薬剤部試験薬管理）</t>
    </r>
    <rPh sb="31" eb="33">
      <t>ヤクザイ</t>
    </rPh>
    <rPh sb="33" eb="34">
      <t>ブ</t>
    </rPh>
    <rPh sb="34" eb="36">
      <t>シケン</t>
    </rPh>
    <rPh sb="36" eb="37">
      <t>ヤク</t>
    </rPh>
    <rPh sb="37" eb="39">
      <t>カンリ</t>
    </rPh>
    <phoneticPr fontId="3"/>
  </si>
  <si>
    <t>機器の管理をME機器センターに依頼している場合
（研究者がME機器センターに依頼してください）</t>
    <rPh sb="0" eb="2">
      <t>キキ</t>
    </rPh>
    <rPh sb="3" eb="5">
      <t>カンリ</t>
    </rPh>
    <rPh sb="8" eb="10">
      <t>キキ</t>
    </rPh>
    <rPh sb="15" eb="17">
      <t>イライ</t>
    </rPh>
    <rPh sb="21" eb="23">
      <t>バアイ</t>
    </rPh>
    <rPh sb="25" eb="28">
      <t>ケンキュウシャ</t>
    </rPh>
    <rPh sb="31" eb="33">
      <t>キキ</t>
    </rPh>
    <rPh sb="38" eb="40">
      <t>イライ</t>
    </rPh>
    <phoneticPr fontId="3"/>
  </si>
  <si>
    <t>上記以外</t>
    <rPh sb="0" eb="2">
      <t>ジョウキ</t>
    </rPh>
    <rPh sb="2" eb="4">
      <t>イガイ</t>
    </rPh>
    <phoneticPr fontId="3"/>
  </si>
  <si>
    <t>年</t>
    <rPh sb="0" eb="1">
      <t>ネン</t>
    </rPh>
    <phoneticPr fontId="3"/>
  </si>
  <si>
    <t>研究責任者</t>
    <rPh sb="0" eb="2">
      <t>ケンキュウ</t>
    </rPh>
    <rPh sb="2" eb="5">
      <t>セキニンシャ</t>
    </rPh>
    <phoneticPr fontId="3"/>
  </si>
  <si>
    <t>1.研究課題名</t>
    <rPh sb="2" eb="4">
      <t>ケンキュウ</t>
    </rPh>
    <rPh sb="4" eb="6">
      <t>カダイ</t>
    </rPh>
    <rPh sb="6" eb="7">
      <t>メイ</t>
    </rPh>
    <phoneticPr fontId="3"/>
  </si>
  <si>
    <t>研究責任者が登録する</t>
    <rPh sb="0" eb="2">
      <t>ケンキュウ</t>
    </rPh>
    <rPh sb="2" eb="5">
      <t>セキニンシャ</t>
    </rPh>
    <rPh sb="6" eb="8">
      <t>トウロク</t>
    </rPh>
    <phoneticPr fontId="3"/>
  </si>
  <si>
    <t>その他　:</t>
    <rPh sb="2" eb="3">
      <t>タ</t>
    </rPh>
    <phoneticPr fontId="3"/>
  </si>
  <si>
    <t>研究責任者管理</t>
    <rPh sb="0" eb="2">
      <t>ケンキュウ</t>
    </rPh>
    <rPh sb="2" eb="5">
      <t>セキニンシャ</t>
    </rPh>
    <rPh sb="5" eb="7">
      <t>カンリ</t>
    </rPh>
    <phoneticPr fontId="3"/>
  </si>
  <si>
    <t>その他のセミナー等</t>
    <rPh sb="2" eb="3">
      <t>タ</t>
    </rPh>
    <rPh sb="8" eb="9">
      <t>トウ</t>
    </rPh>
    <phoneticPr fontId="3"/>
  </si>
  <si>
    <t>内容：</t>
    <rPh sb="0" eb="2">
      <t>ナイヨウ</t>
    </rPh>
    <phoneticPr fontId="3"/>
  </si>
  <si>
    <t>研究課題名</t>
    <phoneticPr fontId="3"/>
  </si>
  <si>
    <t>重篤な有害事象の発生</t>
    <phoneticPr fontId="3"/>
  </si>
  <si>
    <t>新たな安全性に関する情報の入手</t>
    <phoneticPr fontId="3"/>
  </si>
  <si>
    <t>研究課題名</t>
    <phoneticPr fontId="3"/>
  </si>
  <si>
    <t>研究代表者 
（研究組織名）</t>
    <phoneticPr fontId="3"/>
  </si>
  <si>
    <t>研究責任者</t>
    <phoneticPr fontId="3"/>
  </si>
  <si>
    <t>研究分担者・協力者</t>
    <phoneticPr fontId="3"/>
  </si>
  <si>
    <t>研究期間</t>
    <phoneticPr fontId="3"/>
  </si>
  <si>
    <t>より</t>
    <phoneticPr fontId="3"/>
  </si>
  <si>
    <t>予定症例数</t>
    <phoneticPr fontId="3"/>
  </si>
  <si>
    <t>記</t>
    <rPh sb="0" eb="1">
      <t>キ</t>
    </rPh>
    <phoneticPr fontId="3"/>
  </si>
  <si>
    <t>保留</t>
    <rPh sb="0" eb="2">
      <t>ホリュウ</t>
    </rPh>
    <phoneticPr fontId="3"/>
  </si>
  <si>
    <t>承認する</t>
    <rPh sb="0" eb="2">
      <t>ショウニン</t>
    </rPh>
    <phoneticPr fontId="3"/>
  </si>
  <si>
    <t>修正のうえで承認する</t>
    <rPh sb="0" eb="2">
      <t>シュウセイ</t>
    </rPh>
    <rPh sb="6" eb="8">
      <t>ショウニン</t>
    </rPh>
    <phoneticPr fontId="3"/>
  </si>
  <si>
    <t>却下する</t>
    <rPh sb="0" eb="2">
      <t>キャッカ</t>
    </rPh>
    <phoneticPr fontId="3"/>
  </si>
  <si>
    <t>指示事項</t>
    <phoneticPr fontId="3"/>
  </si>
  <si>
    <t>殿</t>
    <rPh sb="0" eb="1">
      <t>ドノ</t>
    </rPh>
    <phoneticPr fontId="3"/>
  </si>
  <si>
    <t>本決定通知書に対して異議がある場合は，７日以内に研究協力課に文書で連絡してください．</t>
    <phoneticPr fontId="3"/>
  </si>
  <si>
    <t>人を対象とする医学系研究に関する指示・決定通知書</t>
    <phoneticPr fontId="3"/>
  </si>
  <si>
    <t>西暦</t>
    <rPh sb="0" eb="2">
      <t>セイレキ</t>
    </rPh>
    <phoneticPr fontId="3"/>
  </si>
  <si>
    <t>症例</t>
    <rPh sb="0" eb="2">
      <t>ショウレイ</t>
    </rPh>
    <phoneticPr fontId="3"/>
  </si>
  <si>
    <t>研究に関する研修等の最近1年間の受講</t>
  </si>
  <si>
    <t>2．研究代表者名（研究組織として行う場合は組織名も記入）</t>
    <phoneticPr fontId="3"/>
  </si>
  <si>
    <t>3．研究責任者名</t>
    <phoneticPr fontId="3"/>
  </si>
  <si>
    <t>予定症例数</t>
    <rPh sb="0" eb="2">
      <t>ヨテイ</t>
    </rPh>
    <rPh sb="2" eb="4">
      <t>ショウレイ</t>
    </rPh>
    <rPh sb="4" eb="5">
      <t>スウ</t>
    </rPh>
    <phoneticPr fontId="3"/>
  </si>
  <si>
    <t>(1) 有効性または有益な知見（中止・中断の場合はその理由を記載する）</t>
    <phoneticPr fontId="3"/>
  </si>
  <si>
    <t>(2) 有害事象（その経過・対処などを具体的に記載する）</t>
  </si>
  <si>
    <t>(3) 倫理指針への適合性</t>
    <phoneticPr fontId="3"/>
  </si>
  <si>
    <t>A.モニタリング・監査の実施</t>
    <phoneticPr fontId="3"/>
  </si>
  <si>
    <t>モニタリング</t>
    <phoneticPr fontId="3"/>
  </si>
  <si>
    <t>監査</t>
    <rPh sb="0" eb="2">
      <t>カンサ</t>
    </rPh>
    <phoneticPr fontId="3"/>
  </si>
  <si>
    <t>（以下に情報を記載する）</t>
    <rPh sb="1" eb="3">
      <t>イカ</t>
    </rPh>
    <rPh sb="4" eb="6">
      <t>ジョウホウ</t>
    </rPh>
    <rPh sb="7" eb="9">
      <t>キサイ</t>
    </rPh>
    <phoneticPr fontId="3"/>
  </si>
  <si>
    <r>
      <rPr>
        <sz val="10"/>
        <rFont val="HGS創英角ｺﾞｼｯｸUB"/>
        <family val="3"/>
        <charset val="128"/>
      </rPr>
      <t>院内製剤</t>
    </r>
    <r>
      <rPr>
        <sz val="12"/>
        <rFont val="HGS創英角ｺﾞｼｯｸUB"/>
        <family val="3"/>
        <charset val="128"/>
      </rPr>
      <t xml:space="preserve">
　・適応</t>
    </r>
    <rPh sb="0" eb="2">
      <t>インナイ</t>
    </rPh>
    <rPh sb="2" eb="4">
      <t>セイザイ</t>
    </rPh>
    <rPh sb="7" eb="9">
      <t>テキオウ</t>
    </rPh>
    <phoneticPr fontId="3"/>
  </si>
  <si>
    <r>
      <rPr>
        <sz val="10"/>
        <rFont val="HGS創英角ｺﾞｼｯｸUB"/>
        <family val="3"/>
        <charset val="128"/>
      </rPr>
      <t>院内製剤</t>
    </r>
    <r>
      <rPr>
        <sz val="12"/>
        <rFont val="HGS創英角ｺﾞｼｯｸUB"/>
        <family val="3"/>
        <charset val="128"/>
      </rPr>
      <t xml:space="preserve">
　・用法・用量</t>
    </r>
    <rPh sb="0" eb="2">
      <t>インナイ</t>
    </rPh>
    <rPh sb="2" eb="4">
      <t>セイザイ</t>
    </rPh>
    <rPh sb="7" eb="9">
      <t>ヨウホウ</t>
    </rPh>
    <rPh sb="10" eb="12">
      <t>ヨウリョウ</t>
    </rPh>
    <phoneticPr fontId="3"/>
  </si>
  <si>
    <r>
      <rPr>
        <sz val="10"/>
        <rFont val="HGS創英角ｺﾞｼｯｸUB"/>
        <family val="3"/>
        <charset val="128"/>
      </rPr>
      <t>院内製剤</t>
    </r>
    <r>
      <rPr>
        <sz val="12"/>
        <rFont val="HGS創英角ｺﾞｼｯｸUB"/>
        <family val="3"/>
        <charset val="128"/>
      </rPr>
      <t>　
　・使用上の注意</t>
    </r>
    <rPh sb="0" eb="2">
      <t>インナイ</t>
    </rPh>
    <rPh sb="2" eb="4">
      <t>セイザイ</t>
    </rPh>
    <rPh sb="8" eb="11">
      <t>シヨウジョウ</t>
    </rPh>
    <rPh sb="12" eb="14">
      <t>チュウイ</t>
    </rPh>
    <phoneticPr fontId="3"/>
  </si>
  <si>
    <r>
      <rPr>
        <sz val="10"/>
        <rFont val="HGS創英角ｺﾞｼｯｸUB"/>
        <family val="3"/>
        <charset val="128"/>
      </rPr>
      <t>院内製剤</t>
    </r>
    <r>
      <rPr>
        <sz val="12"/>
        <rFont val="HGS創英角ｺﾞｼｯｸUB"/>
        <family val="3"/>
        <charset val="128"/>
      </rPr>
      <t>　
　・予想有害事象</t>
    </r>
    <rPh sb="0" eb="2">
      <t>インナイ</t>
    </rPh>
    <rPh sb="2" eb="4">
      <t>セイザイ</t>
    </rPh>
    <rPh sb="8" eb="10">
      <t>ヨソウ</t>
    </rPh>
    <rPh sb="10" eb="12">
      <t>ユウガイ</t>
    </rPh>
    <rPh sb="12" eb="14">
      <t>ジショウ</t>
    </rPh>
    <phoneticPr fontId="3"/>
  </si>
  <si>
    <t>使用量の目安
（1か月間）</t>
    <rPh sb="0" eb="3">
      <t>シヨウリョウ</t>
    </rPh>
    <rPh sb="4" eb="6">
      <t>メヤス</t>
    </rPh>
    <rPh sb="10" eb="12">
      <t>ゲツカン</t>
    </rPh>
    <phoneticPr fontId="3"/>
  </si>
  <si>
    <t>既承認だが適応外使用</t>
    <rPh sb="0" eb="1">
      <t>キ</t>
    </rPh>
    <rPh sb="1" eb="3">
      <t>ショウニン</t>
    </rPh>
    <rPh sb="5" eb="7">
      <t>テキオウ</t>
    </rPh>
    <rPh sb="7" eb="8">
      <t>ガイ</t>
    </rPh>
    <rPh sb="8" eb="10">
      <t>シヨウ</t>
    </rPh>
    <phoneticPr fontId="3"/>
  </si>
  <si>
    <t>医薬品・医療機器等を用いる研究の場合,その概要書（添付文書など）</t>
    <rPh sb="0" eb="3">
      <t>イヤクヒン</t>
    </rPh>
    <rPh sb="4" eb="6">
      <t>イリョウ</t>
    </rPh>
    <rPh sb="6" eb="8">
      <t>キキ</t>
    </rPh>
    <rPh sb="8" eb="9">
      <t>トウ</t>
    </rPh>
    <rPh sb="10" eb="11">
      <t>モチ</t>
    </rPh>
    <rPh sb="13" eb="15">
      <t>ケンキュウ</t>
    </rPh>
    <rPh sb="16" eb="18">
      <t>バアイ</t>
    </rPh>
    <rPh sb="21" eb="24">
      <t>ガイヨウショ</t>
    </rPh>
    <rPh sb="25" eb="27">
      <t>テンプ</t>
    </rPh>
    <rPh sb="27" eb="29">
      <t>ブンショ</t>
    </rPh>
    <phoneticPr fontId="3"/>
  </si>
  <si>
    <t>以下の7項目は、院内製剤の申請の場合に記載してください。</t>
    <rPh sb="0" eb="2">
      <t>イカ</t>
    </rPh>
    <rPh sb="4" eb="6">
      <t>コウモク</t>
    </rPh>
    <rPh sb="8" eb="10">
      <t>インナイ</t>
    </rPh>
    <rPh sb="10" eb="12">
      <t>セイザイ</t>
    </rPh>
    <rPh sb="13" eb="15">
      <t>シンセイ</t>
    </rPh>
    <rPh sb="16" eb="18">
      <t>バアイ</t>
    </rPh>
    <rPh sb="19" eb="21">
      <t>キサイ</t>
    </rPh>
    <phoneticPr fontId="3"/>
  </si>
  <si>
    <r>
      <rPr>
        <sz val="12"/>
        <color rgb="FF0066FF"/>
        <rFont val="HGP創英角ｺﾞｼｯｸUB"/>
        <family val="3"/>
        <charset val="128"/>
      </rPr>
      <t>◆医薬品及び医療機器等を用いる介入研究の場合に選択◆</t>
    </r>
    <r>
      <rPr>
        <sz val="12"/>
        <rFont val="ＭＳ Ｐゴシック"/>
        <family val="3"/>
        <charset val="128"/>
      </rPr>
      <t xml:space="preserve">
</t>
    </r>
    <r>
      <rPr>
        <sz val="12"/>
        <rFont val="HGP創英角ｺﾞｼｯｸUB"/>
        <family val="3"/>
        <charset val="128"/>
      </rPr>
      <t>試験薬・機器の区分</t>
    </r>
    <r>
      <rPr>
        <sz val="12"/>
        <rFont val="ＭＳ Ｐゴシック"/>
        <family val="3"/>
        <charset val="128"/>
      </rPr>
      <t xml:space="preserve">
</t>
    </r>
    <r>
      <rPr>
        <sz val="11"/>
        <rFont val="ＭＳ Ｐゴシック"/>
        <family val="3"/>
        <charset val="128"/>
      </rPr>
      <t>（複数選択可）</t>
    </r>
    <rPh sb="1" eb="4">
      <t>イヤクヒン</t>
    </rPh>
    <rPh sb="10" eb="11">
      <t>トウ</t>
    </rPh>
    <rPh sb="12" eb="13">
      <t>モチ</t>
    </rPh>
    <rPh sb="15" eb="17">
      <t>カイニュウ</t>
    </rPh>
    <rPh sb="17" eb="19">
      <t>ケンキュウ</t>
    </rPh>
    <rPh sb="20" eb="22">
      <t>バアイ</t>
    </rPh>
    <rPh sb="23" eb="25">
      <t>センタク</t>
    </rPh>
    <rPh sb="27" eb="30">
      <t>シケンヤク</t>
    </rPh>
    <rPh sb="31" eb="33">
      <t>キキ</t>
    </rPh>
    <rPh sb="34" eb="36">
      <t>クブン</t>
    </rPh>
    <rPh sb="38" eb="40">
      <t>フクスウ</t>
    </rPh>
    <rPh sb="40" eb="42">
      <t>センタク</t>
    </rPh>
    <rPh sb="42" eb="43">
      <t>カ</t>
    </rPh>
    <phoneticPr fontId="3"/>
  </si>
  <si>
    <r>
      <rPr>
        <sz val="12"/>
        <color rgb="FF0066FF"/>
        <rFont val="HGP創英角ｺﾞｼｯｸUB"/>
        <family val="3"/>
        <charset val="128"/>
      </rPr>
      <t>◆医薬品及び医療機器等を用いる介入研究の場合に選択◆</t>
    </r>
    <r>
      <rPr>
        <sz val="8"/>
        <color indexed="12"/>
        <rFont val="HGP創英角ｺﾞｼｯｸUB"/>
        <family val="3"/>
        <charset val="128"/>
      </rPr>
      <t xml:space="preserve">
</t>
    </r>
    <r>
      <rPr>
        <sz val="12"/>
        <rFont val="HGP創英角ｺﾞｼｯｸUB"/>
        <family val="3"/>
        <charset val="128"/>
      </rPr>
      <t>試験薬・機器の管理</t>
    </r>
    <r>
      <rPr>
        <sz val="8"/>
        <color indexed="12"/>
        <rFont val="HGP創英角ｺﾞｼｯｸUB"/>
        <family val="3"/>
        <charset val="128"/>
      </rPr>
      <t xml:space="preserve">
</t>
    </r>
    <r>
      <rPr>
        <sz val="8"/>
        <rFont val="ＭＳ Ｐゴシック"/>
        <family val="3"/>
        <charset val="128"/>
      </rPr>
      <t>＊試験薬の管理については、右の区分から選択してください。（複数選択可）</t>
    </r>
    <rPh sb="10" eb="11">
      <t>トウ</t>
    </rPh>
    <rPh sb="12" eb="13">
      <t>モチ</t>
    </rPh>
    <rPh sb="15" eb="17">
      <t>カイニュウ</t>
    </rPh>
    <rPh sb="17" eb="19">
      <t>ケンキュウ</t>
    </rPh>
    <rPh sb="31" eb="33">
      <t>キキ</t>
    </rPh>
    <rPh sb="34" eb="36">
      <t>カンリ</t>
    </rPh>
    <rPh sb="50" eb="51">
      <t>ミギ</t>
    </rPh>
    <rPh sb="52" eb="54">
      <t>クブン</t>
    </rPh>
    <rPh sb="56" eb="58">
      <t>センタク</t>
    </rPh>
    <rPh sb="66" eb="68">
      <t>フクスウ</t>
    </rPh>
    <rPh sb="68" eb="70">
      <t>センタク</t>
    </rPh>
    <rPh sb="70" eb="71">
      <t>カ</t>
    </rPh>
    <phoneticPr fontId="3"/>
  </si>
  <si>
    <t>□</t>
    <phoneticPr fontId="3"/>
  </si>
  <si>
    <t>■</t>
    <phoneticPr fontId="3"/>
  </si>
  <si>
    <t>B.研究実施の適正性又は研究結果の信頼を損なう事実や情報又はこれらを損なうおそれのある情報の有無</t>
    <phoneticPr fontId="3"/>
  </si>
  <si>
    <t>(4) 研究結果の公表</t>
    <phoneticPr fontId="3"/>
  </si>
  <si>
    <t>□</t>
    <phoneticPr fontId="3"/>
  </si>
  <si>
    <t>■</t>
    <phoneticPr fontId="3"/>
  </si>
  <si>
    <t>)</t>
    <phoneticPr fontId="3"/>
  </si>
  <si>
    <r>
      <t>⇒</t>
    </r>
    <r>
      <rPr>
        <b/>
        <sz val="11"/>
        <color rgb="FFFF0000"/>
        <rFont val="ＭＳ Ｐ明朝"/>
        <family val="1"/>
        <charset val="128"/>
      </rPr>
      <t>有の場合、右から選択</t>
    </r>
    <rPh sb="1" eb="2">
      <t>ア</t>
    </rPh>
    <rPh sb="3" eb="5">
      <t>バアイ</t>
    </rPh>
    <rPh sb="6" eb="7">
      <t>ミギ</t>
    </rPh>
    <rPh sb="9" eb="11">
      <t>センタク</t>
    </rPh>
    <phoneticPr fontId="3"/>
  </si>
  <si>
    <t>愛媛大学大学院医学系研究科等ヒトゲノム・遺伝子解析研究倫理委員会への申請について選択してください↓</t>
    <rPh sb="34" eb="36">
      <t>シンセイ</t>
    </rPh>
    <rPh sb="40" eb="42">
      <t>センタク</t>
    </rPh>
    <phoneticPr fontId="3"/>
  </si>
  <si>
    <t>申請予定</t>
    <rPh sb="0" eb="2">
      <t>シンセイ</t>
    </rPh>
    <rPh sb="2" eb="4">
      <t>ヨテイ</t>
    </rPh>
    <phoneticPr fontId="3"/>
  </si>
  <si>
    <t>申請中</t>
    <rPh sb="0" eb="3">
      <t>シンセイチュウ</t>
    </rPh>
    <phoneticPr fontId="3"/>
  </si>
  <si>
    <t>承認済み</t>
    <rPh sb="0" eb="2">
      <t>ショウニン</t>
    </rPh>
    <rPh sb="2" eb="3">
      <t>ズ</t>
    </rPh>
    <phoneticPr fontId="3"/>
  </si>
  <si>
    <t>ヒトゲノム・遺伝子解析の有無</t>
    <rPh sb="6" eb="9">
      <t>イデンシ</t>
    </rPh>
    <rPh sb="9" eb="11">
      <t>カイセキ</t>
    </rPh>
    <rPh sb="12" eb="14">
      <t>ウム</t>
    </rPh>
    <phoneticPr fontId="3"/>
  </si>
  <si>
    <t>本研究にDNA（腫瘍細胞DNAを除く）の収集あるいは解析が含まれる場合は「有」を■にしてください。</t>
    <rPh sb="33" eb="35">
      <t>バアイ</t>
    </rPh>
    <rPh sb="37" eb="38">
      <t>ア</t>
    </rPh>
    <phoneticPr fontId="3"/>
  </si>
  <si>
    <t>本研究に高難度新規医療技術が含まれる場合は「有」を■にしてください。</t>
    <rPh sb="4" eb="7">
      <t>コウナンド</t>
    </rPh>
    <rPh sb="7" eb="9">
      <t>シンキ</t>
    </rPh>
    <rPh sb="9" eb="11">
      <t>イリョウ</t>
    </rPh>
    <rPh sb="11" eb="13">
      <t>ギジュツ</t>
    </rPh>
    <rPh sb="18" eb="20">
      <t>バアイ</t>
    </rPh>
    <rPh sb="22" eb="23">
      <t>ア</t>
    </rPh>
    <phoneticPr fontId="3"/>
  </si>
  <si>
    <t>Yes</t>
    <phoneticPr fontId="3"/>
  </si>
  <si>
    <t>高難度新規医療技術を用いる研究か？</t>
    <rPh sb="0" eb="3">
      <t>コウナンド</t>
    </rPh>
    <rPh sb="3" eb="5">
      <t>シンキ</t>
    </rPh>
    <rPh sb="5" eb="7">
      <t>イリョウ</t>
    </rPh>
    <rPh sb="7" eb="9">
      <t>ギジュツ</t>
    </rPh>
    <rPh sb="10" eb="11">
      <t>モチ</t>
    </rPh>
    <rPh sb="13" eb="15">
      <t>ケンキュウ</t>
    </rPh>
    <phoneticPr fontId="3"/>
  </si>
  <si>
    <t>高難度新規医療技術評価部への申請について選択してください↓</t>
    <rPh sb="0" eb="3">
      <t>コウナンド</t>
    </rPh>
    <rPh sb="3" eb="5">
      <t>シンキ</t>
    </rPh>
    <rPh sb="5" eb="7">
      <t>イリョウ</t>
    </rPh>
    <rPh sb="7" eb="9">
      <t>ギジュツ</t>
    </rPh>
    <rPh sb="9" eb="12">
      <t>ヒョウカブ</t>
    </rPh>
    <rPh sb="14" eb="16">
      <t>シンセイ</t>
    </rPh>
    <rPh sb="20" eb="22">
      <t>センタク</t>
    </rPh>
    <phoneticPr fontId="3"/>
  </si>
  <si>
    <r>
      <t xml:space="preserve">申請予定 
</t>
    </r>
    <r>
      <rPr>
        <b/>
        <sz val="12"/>
        <color rgb="FFFF0000"/>
        <rFont val="ＭＳ Ｐ明朝"/>
        <family val="1"/>
        <charset val="128"/>
      </rPr>
      <t>⇒先に、高難度新規医療技術評価部へ提出を行ってください。</t>
    </r>
    <rPh sb="0" eb="2">
      <t>シンセイ</t>
    </rPh>
    <rPh sb="2" eb="4">
      <t>ヨテイ</t>
    </rPh>
    <rPh sb="7" eb="8">
      <t>サキ</t>
    </rPh>
    <rPh sb="10" eb="13">
      <t>コウナンド</t>
    </rPh>
    <rPh sb="13" eb="15">
      <t>シンキ</t>
    </rPh>
    <rPh sb="15" eb="17">
      <t>イリョウ</t>
    </rPh>
    <rPh sb="17" eb="19">
      <t>ギジュツ</t>
    </rPh>
    <rPh sb="19" eb="22">
      <t>ヒョウカブ</t>
    </rPh>
    <rPh sb="23" eb="25">
      <t>テイシュツ</t>
    </rPh>
    <rPh sb="26" eb="27">
      <t>オコナ</t>
    </rPh>
    <phoneticPr fontId="3"/>
  </si>
  <si>
    <r>
      <t xml:space="preserve">申請中
</t>
    </r>
    <r>
      <rPr>
        <b/>
        <sz val="12"/>
        <color rgb="FFFF0000"/>
        <rFont val="ＭＳ Ｐ明朝"/>
        <family val="1"/>
        <charset val="128"/>
      </rPr>
      <t>⇒高難度新規医療技術評価部の承認後に申請受付となります。提出資料について、高難度新規医療技術評価部で修正された場合は再提出をお願いします。</t>
    </r>
    <rPh sb="0" eb="3">
      <t>シンセイチュウ</t>
    </rPh>
    <rPh sb="5" eb="8">
      <t>コウナンド</t>
    </rPh>
    <rPh sb="8" eb="10">
      <t>シンキ</t>
    </rPh>
    <rPh sb="10" eb="12">
      <t>イリョウ</t>
    </rPh>
    <rPh sb="12" eb="14">
      <t>ギジュツ</t>
    </rPh>
    <rPh sb="14" eb="17">
      <t>ヒョウカブ</t>
    </rPh>
    <rPh sb="18" eb="21">
      <t>ショウニンゴ</t>
    </rPh>
    <rPh sb="22" eb="24">
      <t>シンセイ</t>
    </rPh>
    <rPh sb="24" eb="26">
      <t>ウケツケ</t>
    </rPh>
    <rPh sb="32" eb="34">
      <t>テイシュツ</t>
    </rPh>
    <rPh sb="34" eb="36">
      <t>シリョウ</t>
    </rPh>
    <rPh sb="54" eb="56">
      <t>シュウセイ</t>
    </rPh>
    <rPh sb="59" eb="61">
      <t>バアイ</t>
    </rPh>
    <rPh sb="62" eb="65">
      <t>サイテイシュツ</t>
    </rPh>
    <rPh sb="67" eb="68">
      <t>ネガ</t>
    </rPh>
    <phoneticPr fontId="3"/>
  </si>
  <si>
    <t>□</t>
    <phoneticPr fontId="3"/>
  </si>
  <si>
    <t>有</t>
    <rPh sb="0" eb="1">
      <t>ユウ</t>
    </rPh>
    <phoneticPr fontId="3"/>
  </si>
  <si>
    <r>
      <rPr>
        <sz val="12"/>
        <rFont val="HGS創英角ｺﾞｼｯｸUB"/>
        <family val="3"/>
        <charset val="128"/>
      </rPr>
      <t>研究に関する登録</t>
    </r>
    <r>
      <rPr>
        <b/>
        <sz val="11"/>
        <rFont val="HGPｺﾞｼｯｸM"/>
        <family val="3"/>
        <charset val="128"/>
      </rPr>
      <t xml:space="preserve">
</t>
    </r>
    <r>
      <rPr>
        <sz val="11"/>
        <rFont val="ＭＳ Ｐゴシック"/>
        <family val="3"/>
        <charset val="128"/>
      </rPr>
      <t>(</t>
    </r>
    <r>
      <rPr>
        <sz val="11"/>
        <color rgb="FFFF0000"/>
        <rFont val="ＭＳ Ｐゴシック"/>
        <family val="3"/>
        <charset val="128"/>
      </rPr>
      <t>介入研究で研究代表者が愛媛大学または当院所属の場合</t>
    </r>
    <r>
      <rPr>
        <sz val="11"/>
        <rFont val="ＭＳ Ｐゴシック"/>
        <family val="3"/>
        <charset val="128"/>
      </rPr>
      <t>、UMIN等のデータベースへ登録が必要です)</t>
    </r>
    <rPh sb="0" eb="2">
      <t>ケンキュウ</t>
    </rPh>
    <rPh sb="3" eb="4">
      <t>カン</t>
    </rPh>
    <rPh sb="6" eb="8">
      <t>トウロク</t>
    </rPh>
    <rPh sb="10" eb="12">
      <t>カイニュウ</t>
    </rPh>
    <rPh sb="12" eb="14">
      <t>ケンキュウ</t>
    </rPh>
    <rPh sb="15" eb="17">
      <t>ケンキュウ</t>
    </rPh>
    <rPh sb="17" eb="20">
      <t>ダイヒョウシャ</t>
    </rPh>
    <rPh sb="21" eb="23">
      <t>エヒメ</t>
    </rPh>
    <rPh sb="23" eb="25">
      <t>ダイガク</t>
    </rPh>
    <rPh sb="28" eb="30">
      <t>トウイン</t>
    </rPh>
    <rPh sb="30" eb="32">
      <t>ショゾク</t>
    </rPh>
    <rPh sb="33" eb="35">
      <t>バアイ</t>
    </rPh>
    <rPh sb="40" eb="41">
      <t>トウ</t>
    </rPh>
    <rPh sb="49" eb="51">
      <t>トウロク</t>
    </rPh>
    <rPh sb="52" eb="54">
      <t>ヒツヨウ</t>
    </rPh>
    <phoneticPr fontId="3"/>
  </si>
  <si>
    <t>□</t>
    <phoneticPr fontId="3"/>
  </si>
  <si>
    <t>説明文書による同意</t>
    <rPh sb="0" eb="2">
      <t>セツメイ</t>
    </rPh>
    <rPh sb="2" eb="4">
      <t>ブンショ</t>
    </rPh>
    <rPh sb="7" eb="9">
      <t>ドウイ</t>
    </rPh>
    <phoneticPr fontId="3"/>
  </si>
  <si>
    <t>無</t>
    <rPh sb="0" eb="1">
      <t>ム</t>
    </rPh>
    <phoneticPr fontId="3"/>
  </si>
  <si>
    <t>有</t>
    <rPh sb="0" eb="1">
      <t>ユウ</t>
    </rPh>
    <phoneticPr fontId="3"/>
  </si>
  <si>
    <t>⇒有の場合、下から有無選択↓</t>
    <rPh sb="1" eb="2">
      <t>ユウ</t>
    </rPh>
    <rPh sb="3" eb="5">
      <t>バアイ</t>
    </rPh>
    <rPh sb="6" eb="7">
      <t>シタ</t>
    </rPh>
    <rPh sb="9" eb="11">
      <t>ウム</t>
    </rPh>
    <rPh sb="11" eb="13">
      <t>センタク</t>
    </rPh>
    <phoneticPr fontId="3"/>
  </si>
  <si>
    <t>無</t>
    <rPh sb="0" eb="1">
      <t>ム</t>
    </rPh>
    <phoneticPr fontId="3"/>
  </si>
  <si>
    <t>有</t>
    <rPh sb="0" eb="1">
      <t>ユウ</t>
    </rPh>
    <phoneticPr fontId="3"/>
  </si>
  <si>
    <t>□</t>
    <phoneticPr fontId="3"/>
  </si>
  <si>
    <t>⇒有の場合、下から有無選択↓</t>
    <rPh sb="1" eb="2">
      <t>ユウ</t>
    </rPh>
    <rPh sb="3" eb="5">
      <t>バアイ</t>
    </rPh>
    <rPh sb="6" eb="7">
      <t>シタ</t>
    </rPh>
    <rPh sb="9" eb="11">
      <t>ウム</t>
    </rPh>
    <rPh sb="11" eb="13">
      <t>センタク</t>
    </rPh>
    <phoneticPr fontId="3"/>
  </si>
  <si>
    <t>同意説明文書・同意書</t>
    <rPh sb="0" eb="2">
      <t>ドウイ</t>
    </rPh>
    <rPh sb="2" eb="4">
      <t>セツメイ</t>
    </rPh>
    <rPh sb="4" eb="6">
      <t>ブンショ</t>
    </rPh>
    <rPh sb="7" eb="10">
      <t>ドウイショ</t>
    </rPh>
    <phoneticPr fontId="3"/>
  </si>
  <si>
    <t>研究期間</t>
    <rPh sb="0" eb="2">
      <t>ケンキュウ</t>
    </rPh>
    <rPh sb="2" eb="4">
      <t>キカン</t>
    </rPh>
    <rPh sb="3" eb="4">
      <t>オウキ</t>
    </rPh>
    <phoneticPr fontId="3"/>
  </si>
  <si>
    <t>□</t>
    <phoneticPr fontId="3"/>
  </si>
  <si>
    <t>口頭による同意・記録</t>
    <rPh sb="0" eb="2">
      <t>コウトウ</t>
    </rPh>
    <rPh sb="5" eb="7">
      <t>ドウイ</t>
    </rPh>
    <rPh sb="8" eb="10">
      <t>キロク</t>
    </rPh>
    <phoneticPr fontId="3"/>
  </si>
  <si>
    <r>
      <rPr>
        <sz val="12"/>
        <color rgb="FF000099"/>
        <rFont val="HGｺﾞｼｯｸE"/>
        <family val="3"/>
        <charset val="128"/>
      </rPr>
      <t>←入力→</t>
    </r>
    <r>
      <rPr>
        <sz val="12"/>
        <rFont val="HGｺﾞｼｯｸE"/>
        <family val="3"/>
        <charset val="128"/>
      </rPr>
      <t>版数</t>
    </r>
    <rPh sb="1" eb="3">
      <t>ニュウリョク</t>
    </rPh>
    <rPh sb="4" eb="6">
      <t>ハンスウ</t>
    </rPh>
    <phoneticPr fontId="3"/>
  </si>
  <si>
    <r>
      <rPr>
        <sz val="18"/>
        <color rgb="FFFF0000"/>
        <rFont val="HGS創英角ｺﾞｼｯｸUB"/>
        <family val="3"/>
        <charset val="128"/>
      </rPr>
      <t>有</t>
    </r>
    <r>
      <rPr>
        <sz val="12"/>
        <color rgb="FFFF0000"/>
        <rFont val="HGS創英角ｺﾞｼｯｸUB"/>
        <family val="3"/>
        <charset val="128"/>
      </rPr>
      <t>の場合、無作為化とﾏｽｷﾝｸﾞの有無を選択してください</t>
    </r>
    <rPh sb="0" eb="1">
      <t>ア</t>
    </rPh>
    <rPh sb="2" eb="4">
      <t>バアイ</t>
    </rPh>
    <rPh sb="5" eb="9">
      <t>ムサクイカ</t>
    </rPh>
    <rPh sb="17" eb="19">
      <t>ウム</t>
    </rPh>
    <rPh sb="20" eb="22">
      <t>センタク</t>
    </rPh>
    <phoneticPr fontId="3"/>
  </si>
  <si>
    <r>
      <rPr>
        <sz val="12"/>
        <color rgb="FF000099"/>
        <rFont val="HGｺﾞｼｯｸE"/>
        <family val="3"/>
        <charset val="128"/>
      </rPr>
      <t>←入力→</t>
    </r>
    <r>
      <rPr>
        <sz val="12"/>
        <rFont val="HGｺﾞｼｯｸE"/>
        <family val="3"/>
        <charset val="128"/>
      </rPr>
      <t>版数</t>
    </r>
    <rPh sb="4" eb="6">
      <t>ハンスウ</t>
    </rPh>
    <phoneticPr fontId="3"/>
  </si>
  <si>
    <t>名</t>
    <rPh sb="0" eb="1">
      <t>メイ</t>
    </rPh>
    <phoneticPr fontId="3"/>
  </si>
  <si>
    <t>健常人</t>
    <rPh sb="0" eb="3">
      <t>ケンジョウジン</t>
    </rPh>
    <phoneticPr fontId="3"/>
  </si>
  <si>
    <t xml:space="preserve">名 </t>
    <rPh sb="0" eb="1">
      <t>メイ</t>
    </rPh>
    <phoneticPr fontId="3"/>
  </si>
  <si>
    <t>方法記載:</t>
    <rPh sb="0" eb="2">
      <t>ホウホウ</t>
    </rPh>
    <rPh sb="2" eb="4">
      <t>キサイ</t>
    </rPh>
    <phoneticPr fontId="3"/>
  </si>
  <si>
    <t>電子媒体のデータについては、完全に消去する。</t>
    <rPh sb="0" eb="2">
      <t>デンシ</t>
    </rPh>
    <rPh sb="2" eb="4">
      <t>バイタイ</t>
    </rPh>
    <rPh sb="14" eb="16">
      <t>カンゼン</t>
    </rPh>
    <rPh sb="17" eb="19">
      <t>ショウキョ</t>
    </rPh>
    <phoneticPr fontId="3"/>
  </si>
  <si>
    <t>オプトアウト/研究に関する情報公開用文書</t>
    <rPh sb="7" eb="9">
      <t>ケンキュウ</t>
    </rPh>
    <rPh sb="10" eb="11">
      <t>カン</t>
    </rPh>
    <rPh sb="13" eb="15">
      <t>ジョウホウ</t>
    </rPh>
    <rPh sb="15" eb="17">
      <t>コウカイ</t>
    </rPh>
    <rPh sb="17" eb="18">
      <t>ヨウ</t>
    </rPh>
    <rPh sb="18" eb="20">
      <t>ブンショ</t>
    </rPh>
    <phoneticPr fontId="3"/>
  </si>
  <si>
    <t>オプトアウト/研究の情報公開</t>
    <rPh sb="7" eb="9">
      <t>ケンキュウ</t>
    </rPh>
    <rPh sb="10" eb="12">
      <t>ジョウホウ</t>
    </rPh>
    <rPh sb="12" eb="14">
      <t>コウカイ</t>
    </rPh>
    <phoneticPr fontId="3"/>
  </si>
  <si>
    <t>開始日⇒</t>
    <rPh sb="0" eb="2">
      <t>カイシ</t>
    </rPh>
    <rPh sb="2" eb="3">
      <t>ヒ</t>
    </rPh>
    <phoneticPr fontId="3"/>
  </si>
  <si>
    <t>終了日⇒</t>
    <rPh sb="0" eb="3">
      <t>シュウリョウビ</t>
    </rPh>
    <phoneticPr fontId="3"/>
  </si>
  <si>
    <t>まで</t>
    <phoneticPr fontId="3"/>
  </si>
  <si>
    <t>より</t>
    <phoneticPr fontId="3"/>
  </si>
  <si>
    <t>まで</t>
    <phoneticPr fontId="3"/>
  </si>
  <si>
    <t>名</t>
    <rPh sb="0" eb="1">
      <t>メイ</t>
    </rPh>
    <phoneticPr fontId="3"/>
  </si>
  <si>
    <t>紙の文書はシュレッダーを用いて廃棄する。</t>
    <rPh sb="2" eb="4">
      <t>ブンショ</t>
    </rPh>
    <phoneticPr fontId="3"/>
  </si>
  <si>
    <t>有(軽微ではない侵襲)</t>
    <rPh sb="0" eb="1">
      <t>ユウ</t>
    </rPh>
    <rPh sb="2" eb="4">
      <t>ケイビ</t>
    </rPh>
    <rPh sb="8" eb="10">
      <t>シンシュウ</t>
    </rPh>
    <phoneticPr fontId="3"/>
  </si>
  <si>
    <t>内容を
記載⇒</t>
    <rPh sb="0" eb="2">
      <t>ナイヨウ</t>
    </rPh>
    <rPh sb="4" eb="6">
      <t>キサイ</t>
    </rPh>
    <phoneticPr fontId="3"/>
  </si>
  <si>
    <t>その他</t>
    <rPh sb="2" eb="3">
      <t>タ</t>
    </rPh>
    <phoneticPr fontId="3"/>
  </si>
  <si>
    <t>No</t>
    <phoneticPr fontId="3"/>
  </si>
  <si>
    <t>対応表</t>
    <rPh sb="0" eb="2">
      <t>タイオウ</t>
    </rPh>
    <rPh sb="2" eb="3">
      <t>ヒョウ</t>
    </rPh>
    <phoneticPr fontId="3"/>
  </si>
  <si>
    <t>□</t>
    <phoneticPr fontId="3"/>
  </si>
  <si>
    <t>研究計画書</t>
    <rPh sb="0" eb="2">
      <t>ケンキュウ</t>
    </rPh>
    <rPh sb="2" eb="5">
      <t>ケイカクショ</t>
    </rPh>
    <phoneticPr fontId="3"/>
  </si>
  <si>
    <t>許可日</t>
    <rPh sb="0" eb="2">
      <t>キョカ</t>
    </rPh>
    <rPh sb="2" eb="3">
      <t>ビ</t>
    </rPh>
    <phoneticPr fontId="3"/>
  </si>
  <si>
    <t>愛媛大学医学部附属病院長</t>
    <rPh sb="0" eb="2">
      <t>エヒメ</t>
    </rPh>
    <rPh sb="2" eb="4">
      <t>ダイガク</t>
    </rPh>
    <rPh sb="4" eb="6">
      <t>イガク</t>
    </rPh>
    <rPh sb="6" eb="7">
      <t>ブ</t>
    </rPh>
    <rPh sb="7" eb="9">
      <t>フゾク</t>
    </rPh>
    <rPh sb="9" eb="11">
      <t>ビョウイン</t>
    </rPh>
    <rPh sb="11" eb="12">
      <t>チョウ</t>
    </rPh>
    <phoneticPr fontId="3"/>
  </si>
  <si>
    <t>まで</t>
    <phoneticPr fontId="3"/>
  </si>
  <si>
    <t>×</t>
    <phoneticPr fontId="3"/>
  </si>
  <si>
    <t>×</t>
    <phoneticPr fontId="3"/>
  </si>
  <si>
    <t>←この場合は、特定臨床研究になります。</t>
  </si>
  <si>
    <t>←この場合は、特定臨床研究になります。</t>
    <rPh sb="3" eb="5">
      <t>バアイ</t>
    </rPh>
    <rPh sb="7" eb="9">
      <t>トクテイ</t>
    </rPh>
    <rPh sb="9" eb="11">
      <t>リンショウ</t>
    </rPh>
    <rPh sb="11" eb="13">
      <t>ケンキュウ</t>
    </rPh>
    <phoneticPr fontId="3"/>
  </si>
  <si>
    <t>自施設の予定症例数</t>
    <rPh sb="0" eb="1">
      <t>ジ</t>
    </rPh>
    <rPh sb="1" eb="3">
      <t>シセツ</t>
    </rPh>
    <rPh sb="4" eb="6">
      <t>ヨテイ</t>
    </rPh>
    <rPh sb="6" eb="8">
      <t>ショウレイ</t>
    </rPh>
    <rPh sb="8" eb="9">
      <t>スウ</t>
    </rPh>
    <phoneticPr fontId="3"/>
  </si>
  <si>
    <t>研究全体の予定症例数</t>
    <rPh sb="0" eb="2">
      <t>ケンキュウ</t>
    </rPh>
    <rPh sb="2" eb="4">
      <t>ゼンタイ</t>
    </rPh>
    <rPh sb="5" eb="7">
      <t>ヨテイ</t>
    </rPh>
    <rPh sb="7" eb="9">
      <t>ショウレイ</t>
    </rPh>
    <rPh sb="9" eb="10">
      <t>スウ</t>
    </rPh>
    <phoneticPr fontId="3"/>
  </si>
  <si>
    <t>名</t>
    <rPh sb="0" eb="1">
      <t>メイ</t>
    </rPh>
    <phoneticPr fontId="3"/>
  </si>
  <si>
    <t>対象疾患</t>
    <rPh sb="0" eb="2">
      <t>タイショウ</t>
    </rPh>
    <rPh sb="2" eb="4">
      <t>シッカン</t>
    </rPh>
    <phoneticPr fontId="3"/>
  </si>
  <si>
    <t>1)個人情報に対する配慮</t>
    <rPh sb="2" eb="4">
      <t>コジン</t>
    </rPh>
    <rPh sb="4" eb="6">
      <t>ジョウホウ</t>
    </rPh>
    <phoneticPr fontId="3"/>
  </si>
  <si>
    <t>a)個人情報の取り扱いがありますか?</t>
    <rPh sb="2" eb="6">
      <t>コジンジョウホウ</t>
    </rPh>
    <rPh sb="7" eb="8">
      <t>ト</t>
    </rPh>
    <rPh sb="9" eb="10">
      <t>アツカ</t>
    </rPh>
    <phoneticPr fontId="3"/>
  </si>
  <si>
    <t>b)個人情報の匿名化をしますか?</t>
    <rPh sb="2" eb="4">
      <t>コジン</t>
    </rPh>
    <rPh sb="4" eb="6">
      <t>ジョウホウ</t>
    </rPh>
    <rPh sb="7" eb="9">
      <t>トクメイ</t>
    </rPh>
    <rPh sb="9" eb="10">
      <t>カ</t>
    </rPh>
    <phoneticPr fontId="3"/>
  </si>
  <si>
    <t>c)対応表を作成しますか?</t>
    <rPh sb="2" eb="4">
      <t>タイオウ</t>
    </rPh>
    <rPh sb="4" eb="5">
      <t>ヒョウ</t>
    </rPh>
    <rPh sb="6" eb="8">
      <t>サクセイ</t>
    </rPh>
    <phoneticPr fontId="3"/>
  </si>
  <si>
    <t>d)匿名化の種類及び方法</t>
    <rPh sb="2" eb="4">
      <t>トクメイ</t>
    </rPh>
    <rPh sb="4" eb="5">
      <t>カ</t>
    </rPh>
    <rPh sb="6" eb="8">
      <t>シュルイ</t>
    </rPh>
    <rPh sb="8" eb="9">
      <t>オヨ</t>
    </rPh>
    <rPh sb="10" eb="12">
      <t>ホウホウ</t>
    </rPh>
    <phoneticPr fontId="3"/>
  </si>
  <si>
    <t>a)インフォームド・コンセントの方法</t>
    <rPh sb="16" eb="18">
      <t>ホウホウ</t>
    </rPh>
    <phoneticPr fontId="3"/>
  </si>
  <si>
    <t>c)廃棄方法</t>
    <rPh sb="2" eb="4">
      <t>ハイキ</t>
    </rPh>
    <rPh sb="4" eb="6">
      <t>ホウホウ</t>
    </rPh>
    <phoneticPr fontId="3"/>
  </si>
  <si>
    <r>
      <t>対応表「有」の場合、</t>
    </r>
    <r>
      <rPr>
        <sz val="12"/>
        <color rgb="FFFF0000"/>
        <rFont val="ＭＳ Ｐゴシック"/>
        <family val="3"/>
        <charset val="128"/>
        <scheme val="minor"/>
      </rPr>
      <t>①or②</t>
    </r>
    <r>
      <rPr>
        <sz val="12"/>
        <color theme="1"/>
        <rFont val="ＭＳ Ｐゴシック"/>
        <family val="3"/>
        <charset val="128"/>
        <scheme val="minor"/>
      </rPr>
      <t>のチェックボックスから選んでください。</t>
    </r>
    <rPh sb="0" eb="2">
      <t>タイオウ</t>
    </rPh>
    <rPh sb="2" eb="3">
      <t>ヒョウ</t>
    </rPh>
    <rPh sb="4" eb="5">
      <t>ユウ</t>
    </rPh>
    <rPh sb="7" eb="9">
      <t>バアイ</t>
    </rPh>
    <rPh sb="25" eb="26">
      <t>エラ</t>
    </rPh>
    <phoneticPr fontId="3"/>
  </si>
  <si>
    <r>
      <t>対応表「無」の場合、</t>
    </r>
    <r>
      <rPr>
        <sz val="12"/>
        <color rgb="FFFF0000"/>
        <rFont val="ＭＳ Ｐゴシック"/>
        <family val="3"/>
        <charset val="128"/>
        <scheme val="major"/>
      </rPr>
      <t>③</t>
    </r>
    <r>
      <rPr>
        <sz val="12"/>
        <color theme="1"/>
        <rFont val="ＭＳ Ｐゴシック"/>
        <family val="3"/>
        <charset val="128"/>
        <scheme val="major"/>
      </rPr>
      <t>のチェックボックスを■にしてください。</t>
    </r>
    <phoneticPr fontId="3"/>
  </si>
  <si>
    <t>研究区分についての説明補助</t>
    <rPh sb="0" eb="2">
      <t>ケンキュウ</t>
    </rPh>
    <rPh sb="2" eb="4">
      <t>クブン</t>
    </rPh>
    <rPh sb="9" eb="11">
      <t>セツメイ</t>
    </rPh>
    <rPh sb="11" eb="13">
      <t>ホジョ</t>
    </rPh>
    <phoneticPr fontId="3"/>
  </si>
  <si>
    <t>↑をクリックすると侵襲と介入/既存試料・情報について確認ができます。</t>
    <rPh sb="9" eb="11">
      <t>シンシュウ</t>
    </rPh>
    <rPh sb="12" eb="14">
      <t>カイニュウ</t>
    </rPh>
    <rPh sb="15" eb="22">
      <t>キゾンシリョウテンジョウホウ</t>
    </rPh>
    <rPh sb="26" eb="28">
      <t>カクニン</t>
    </rPh>
    <phoneticPr fontId="3"/>
  </si>
  <si>
    <t>試料は研究機関の規定に従い、適切に廃棄する。</t>
    <rPh sb="0" eb="2">
      <t>シリョウ</t>
    </rPh>
    <rPh sb="3" eb="7">
      <t>ケンキュウキカン</t>
    </rPh>
    <rPh sb="8" eb="10">
      <t>キテイ</t>
    </rPh>
    <rPh sb="11" eb="12">
      <t>シタガ</t>
    </rPh>
    <rPh sb="14" eb="16">
      <t>テキセツ</t>
    </rPh>
    <rPh sb="17" eb="19">
      <t>ハイキ</t>
    </rPh>
    <phoneticPr fontId="3"/>
  </si>
  <si>
    <t>b)保管予定期間</t>
    <rPh sb="2" eb="4">
      <t>ホカン</t>
    </rPh>
    <rPh sb="4" eb="6">
      <t>ヨテイ</t>
    </rPh>
    <rPh sb="6" eb="8">
      <t>キカン</t>
    </rPh>
    <phoneticPr fontId="3"/>
  </si>
  <si>
    <t>年間保管する。</t>
    <rPh sb="0" eb="2">
      <t>ネンカン</t>
    </rPh>
    <rPh sb="2" eb="4">
      <t>ホカン</t>
    </rPh>
    <phoneticPr fontId="3"/>
  </si>
  <si>
    <t>半永久的に保管</t>
    <rPh sb="0" eb="3">
      <t>ハンエイキュウ</t>
    </rPh>
    <rPh sb="3" eb="4">
      <t>テキ</t>
    </rPh>
    <rPh sb="5" eb="7">
      <t>ホカン</t>
    </rPh>
    <phoneticPr fontId="3"/>
  </si>
  <si>
    <t>研究代表施設IRB承認通知書</t>
    <rPh sb="0" eb="2">
      <t>ケンキュウ</t>
    </rPh>
    <rPh sb="2" eb="4">
      <t>ダイヒョウ</t>
    </rPh>
    <rPh sb="4" eb="6">
      <t>シセツ</t>
    </rPh>
    <rPh sb="9" eb="11">
      <t>ショウニン</t>
    </rPh>
    <rPh sb="11" eb="14">
      <t>ツウチショ</t>
    </rPh>
    <phoneticPr fontId="3"/>
  </si>
  <si>
    <t>有(軽微な侵襲あり)</t>
    <rPh sb="0" eb="1">
      <t>ユウ</t>
    </rPh>
    <rPh sb="2" eb="4">
      <t>ケイビ</t>
    </rPh>
    <rPh sb="5" eb="7">
      <t>シンシュウ</t>
    </rPh>
    <phoneticPr fontId="3"/>
  </si>
  <si>
    <t>b) 代諾者からの同意</t>
    <rPh sb="3" eb="6">
      <t>ダイダクシャ</t>
    </rPh>
    <rPh sb="9" eb="11">
      <t>ドウイ</t>
    </rPh>
    <phoneticPr fontId="3"/>
  </si>
  <si>
    <t>←オプトアウトを行う場合、ホームページや掲示板に掲示する文書が必要です。</t>
    <rPh sb="8" eb="9">
      <t>オコナ</t>
    </rPh>
    <rPh sb="10" eb="12">
      <t>バアイ</t>
    </rPh>
    <rPh sb="20" eb="23">
      <t>ケイジバン</t>
    </rPh>
    <rPh sb="24" eb="26">
      <t>ケイジ</t>
    </rPh>
    <rPh sb="28" eb="30">
      <t>ブンショ</t>
    </rPh>
    <rPh sb="31" eb="33">
      <t>ヒツヨウ</t>
    </rPh>
    <phoneticPr fontId="3"/>
  </si>
  <si>
    <t>⇒「無」を選択した場合、a)～d)の選択肢が入力不要となるためグレーになります。</t>
    <rPh sb="2" eb="3">
      <t>ム</t>
    </rPh>
    <rPh sb="5" eb="7">
      <t>センタク</t>
    </rPh>
    <rPh sb="9" eb="11">
      <t>バアイ</t>
    </rPh>
    <rPh sb="18" eb="21">
      <t>センタクシ</t>
    </rPh>
    <rPh sb="22" eb="24">
      <t>ニュウリョク</t>
    </rPh>
    <rPh sb="24" eb="26">
      <t>フヨウ</t>
    </rPh>
    <phoneticPr fontId="3"/>
  </si>
  <si>
    <t>⇒有無にかかわらず、下のチェックボックス選択↓↓↓</t>
    <rPh sb="1" eb="3">
      <t>ウム</t>
    </rPh>
    <rPh sb="10" eb="11">
      <t>シタ</t>
    </rPh>
    <rPh sb="20" eb="22">
      <t>センタク</t>
    </rPh>
    <phoneticPr fontId="3"/>
  </si>
  <si>
    <r>
      <rPr>
        <sz val="12"/>
        <color rgb="FFFF0000"/>
        <rFont val="ＭＳ Ｐ明朝"/>
        <family val="1"/>
        <charset val="128"/>
      </rPr>
      <t>対応表とは？:</t>
    </r>
    <r>
      <rPr>
        <sz val="12"/>
        <color theme="1"/>
        <rFont val="ＭＳ Ｐ明朝"/>
        <family val="1"/>
        <charset val="128"/>
      </rPr>
      <t>匿名化された情報から、必要に応じて研究対象者を識別できるように、匿名化の際に置換した記述などを照合できるようにした表、その他これに準ずるものをいう。</t>
    </r>
    <rPh sb="0" eb="2">
      <t>タイオウ</t>
    </rPh>
    <rPh sb="2" eb="3">
      <t>ヒョウ</t>
    </rPh>
    <rPh sb="7" eb="9">
      <t>トクメイ</t>
    </rPh>
    <rPh sb="9" eb="10">
      <t>カ</t>
    </rPh>
    <rPh sb="13" eb="15">
      <t>ジョウホウ</t>
    </rPh>
    <rPh sb="18" eb="20">
      <t>ヒツヨウ</t>
    </rPh>
    <rPh sb="21" eb="22">
      <t>オウ</t>
    </rPh>
    <rPh sb="24" eb="29">
      <t>ケンキュウタイショウシャ</t>
    </rPh>
    <rPh sb="30" eb="32">
      <t>シキベツ</t>
    </rPh>
    <rPh sb="39" eb="41">
      <t>トクメイ</t>
    </rPh>
    <rPh sb="41" eb="42">
      <t>カ</t>
    </rPh>
    <rPh sb="43" eb="44">
      <t>サイ</t>
    </rPh>
    <rPh sb="45" eb="47">
      <t>チカン</t>
    </rPh>
    <rPh sb="49" eb="51">
      <t>キジュツ</t>
    </rPh>
    <rPh sb="54" eb="56">
      <t>ショウゴウ</t>
    </rPh>
    <rPh sb="64" eb="65">
      <t>ヒョウ</t>
    </rPh>
    <rPh sb="68" eb="69">
      <t>タ</t>
    </rPh>
    <rPh sb="72" eb="73">
      <t>ジュン</t>
    </rPh>
    <phoneticPr fontId="3"/>
  </si>
  <si>
    <r>
      <rPr>
        <sz val="12"/>
        <color rgb="FFFF0000"/>
        <rFont val="ＭＳ Ｐゴシック"/>
        <family val="3"/>
        <charset val="128"/>
      </rPr>
      <t>①</t>
    </r>
    <r>
      <rPr>
        <sz val="12"/>
        <color theme="1"/>
        <rFont val="ＭＳ Ｐゴシック"/>
        <family val="3"/>
        <charset val="128"/>
      </rPr>
      <t>対応表を研究責任者が所属する施設で作成し、個人情報管理者は外部に漏れないように厳重に保管する。</t>
    </r>
    <rPh sb="5" eb="7">
      <t>ケンキュウ</t>
    </rPh>
    <rPh sb="7" eb="10">
      <t>セキニンシャ</t>
    </rPh>
    <rPh sb="11" eb="13">
      <t>ショゾク</t>
    </rPh>
    <rPh sb="15" eb="17">
      <t>シセツ</t>
    </rPh>
    <phoneticPr fontId="3"/>
  </si>
  <si>
    <r>
      <rPr>
        <sz val="12"/>
        <color rgb="FFFF0000"/>
        <rFont val="ＭＳ Ｐゴシック"/>
        <family val="3"/>
        <charset val="128"/>
      </rPr>
      <t>②</t>
    </r>
    <r>
      <rPr>
        <sz val="12"/>
        <color theme="1"/>
        <rFont val="ＭＳ Ｐゴシック"/>
        <family val="3"/>
        <charset val="128"/>
      </rPr>
      <t>対応表を研究責任者が所属する施設で保有していない。（他施設で対応表を保有しており、研究責任者が所属する施設で保有しない）</t>
    </r>
    <rPh sb="5" eb="10">
      <t>ケンキュウセキニンシャ</t>
    </rPh>
    <rPh sb="11" eb="13">
      <t>ショゾク</t>
    </rPh>
    <rPh sb="15" eb="17">
      <t>シセツ</t>
    </rPh>
    <rPh sb="27" eb="28">
      <t>タ</t>
    </rPh>
    <rPh sb="28" eb="30">
      <t>シセツ</t>
    </rPh>
    <rPh sb="31" eb="33">
      <t>タイオウ</t>
    </rPh>
    <rPh sb="33" eb="34">
      <t>ヒョウ</t>
    </rPh>
    <rPh sb="35" eb="37">
      <t>ホユウ</t>
    </rPh>
    <rPh sb="42" eb="47">
      <t>ケンキュウセキニンシャ</t>
    </rPh>
    <rPh sb="48" eb="50">
      <t>ショゾク</t>
    </rPh>
    <rPh sb="52" eb="54">
      <t>シセツ</t>
    </rPh>
    <rPh sb="55" eb="57">
      <t>ホユウ</t>
    </rPh>
    <phoneticPr fontId="3"/>
  </si>
  <si>
    <r>
      <rPr>
        <sz val="12"/>
        <color rgb="FFFF0000"/>
        <rFont val="ＭＳ Ｐゴシック"/>
        <family val="3"/>
        <charset val="128"/>
      </rPr>
      <t>③</t>
    </r>
    <r>
      <rPr>
        <sz val="12"/>
        <color theme="1"/>
        <rFont val="ＭＳ Ｐゴシック"/>
        <family val="3"/>
        <charset val="128"/>
      </rPr>
      <t>対応表を作成しない。（この研究において、全ての施設で対応表を作成していない）</t>
    </r>
    <phoneticPr fontId="3"/>
  </si>
  <si>
    <r>
      <t>研究</t>
    </r>
    <r>
      <rPr>
        <sz val="12"/>
        <rFont val="HGS創英角ｺﾞｼｯｸUB"/>
        <family val="3"/>
        <charset val="128"/>
      </rPr>
      <t>方法の</t>
    </r>
    <r>
      <rPr>
        <sz val="12"/>
        <color rgb="FFFF0000"/>
        <rFont val="HGS創英角ｺﾞｼｯｸUB"/>
        <family val="3"/>
        <charset val="128"/>
      </rPr>
      <t>概要</t>
    </r>
    <r>
      <rPr>
        <sz val="12"/>
        <rFont val="HGS創英角ｺﾞｼｯｸUB"/>
        <family val="3"/>
        <charset val="128"/>
      </rPr>
      <t xml:space="preserve">
・対象患者
・用法
・用量
・評価法
・エンドポイント等
</t>
    </r>
    <r>
      <rPr>
        <sz val="18"/>
        <color rgb="FFFF0000"/>
        <rFont val="HGS創英角ｺﾞｼｯｸUB"/>
        <family val="3"/>
        <charset val="128"/>
      </rPr>
      <t>内容を簡潔に記載して下さい。</t>
    </r>
    <r>
      <rPr>
        <sz val="12"/>
        <rFont val="HGS創英角ｺﾞｼｯｸUB"/>
        <family val="3"/>
        <charset val="128"/>
      </rPr>
      <t xml:space="preserve">
</t>
    </r>
    <rPh sb="0" eb="2">
      <t>ケンキュウ</t>
    </rPh>
    <rPh sb="2" eb="4">
      <t>ホウホウ</t>
    </rPh>
    <rPh sb="5" eb="7">
      <t>ガイヨウ</t>
    </rPh>
    <rPh sb="9" eb="11">
      <t>タイショウ</t>
    </rPh>
    <rPh sb="11" eb="13">
      <t>カンジャ</t>
    </rPh>
    <rPh sb="15" eb="17">
      <t>ヨウホウ</t>
    </rPh>
    <rPh sb="19" eb="21">
      <t>ヨウリョウ</t>
    </rPh>
    <rPh sb="23" eb="26">
      <t>ヒョウカホウ</t>
    </rPh>
    <rPh sb="35" eb="36">
      <t>ナド</t>
    </rPh>
    <rPh sb="37" eb="39">
      <t>ナイヨウ</t>
    </rPh>
    <rPh sb="40" eb="42">
      <t>カンケツ</t>
    </rPh>
    <rPh sb="43" eb="45">
      <t>キサイ</t>
    </rPh>
    <rPh sb="47" eb="48">
      <t>クダ</t>
    </rPh>
    <phoneticPr fontId="3"/>
  </si>
  <si>
    <r>
      <rPr>
        <sz val="12"/>
        <color rgb="FF0066FF"/>
        <rFont val="HGP創英角ｺﾞｼｯｸUB"/>
        <family val="3"/>
        <charset val="128"/>
      </rPr>
      <t>◆医薬品及び医療機器等を用いる介入研究の場合に選択◆</t>
    </r>
    <r>
      <rPr>
        <sz val="12"/>
        <rFont val="HGP創英角ｺﾞｼｯｸUB"/>
        <family val="3"/>
        <charset val="128"/>
      </rPr>
      <t xml:space="preserve">
研究</t>
    </r>
    <r>
      <rPr>
        <sz val="12"/>
        <rFont val="HGP創英角ｺﾞｼｯｸUB"/>
        <family val="3"/>
        <charset val="128"/>
      </rPr>
      <t>に使用する
・医薬品，
・医療機器</t>
    </r>
    <r>
      <rPr>
        <sz val="9"/>
        <rFont val="HGP創英角ｺﾞｼｯｸUB"/>
        <family val="3"/>
        <charset val="128"/>
      </rPr>
      <t>（</t>
    </r>
    <r>
      <rPr>
        <sz val="8"/>
        <rFont val="HGP創英角ｺﾞｼｯｸUB"/>
        <family val="3"/>
        <charset val="128"/>
      </rPr>
      <t>医療用具、医療材料</t>
    </r>
    <r>
      <rPr>
        <sz val="9"/>
        <rFont val="HGP創英角ｺﾞｼｯｸUB"/>
        <family val="3"/>
        <charset val="128"/>
      </rPr>
      <t>）</t>
    </r>
    <r>
      <rPr>
        <sz val="12"/>
        <rFont val="HGP創英角ｺﾞｼｯｸUB"/>
        <family val="3"/>
        <charset val="128"/>
      </rPr>
      <t>，
　　　</t>
    </r>
    <r>
      <rPr>
        <sz val="10"/>
        <rFont val="HGP創英角ｺﾞｼｯｸUB"/>
        <family val="3"/>
        <charset val="128"/>
      </rPr>
      <t>（代表的なもの）</t>
    </r>
    <r>
      <rPr>
        <sz val="12"/>
        <rFont val="HGP創英角ｺﾞｼｯｸUB"/>
        <family val="3"/>
        <charset val="128"/>
      </rPr>
      <t xml:space="preserve">
　　　</t>
    </r>
    <r>
      <rPr>
        <sz val="10"/>
        <rFont val="HGP創英角ｺﾞｼｯｸUB"/>
        <family val="3"/>
        <charset val="128"/>
      </rPr>
      <t>（添付文書をつけるもの）</t>
    </r>
    <r>
      <rPr>
        <sz val="12"/>
        <rFont val="HGP創英角ｺﾞｼｯｸUB"/>
        <family val="3"/>
        <charset val="128"/>
      </rPr>
      <t xml:space="preserve">
</t>
    </r>
    <rPh sb="27" eb="29">
      <t>ケンキュウ</t>
    </rPh>
    <rPh sb="30" eb="32">
      <t>シヨウ</t>
    </rPh>
    <rPh sb="36" eb="39">
      <t>イヤクヒン</t>
    </rPh>
    <rPh sb="42" eb="44">
      <t>イリョウ</t>
    </rPh>
    <rPh sb="44" eb="46">
      <t>キキ</t>
    </rPh>
    <rPh sb="47" eb="49">
      <t>イリョウ</t>
    </rPh>
    <rPh sb="49" eb="51">
      <t>ヨウグ</t>
    </rPh>
    <rPh sb="52" eb="54">
      <t>イリョウ</t>
    </rPh>
    <rPh sb="54" eb="56">
      <t>ザイリョウ</t>
    </rPh>
    <rPh sb="63" eb="66">
      <t>ダイヒョウテキ</t>
    </rPh>
    <rPh sb="75" eb="77">
      <t>テンプ</t>
    </rPh>
    <rPh sb="77" eb="79">
      <t>ブンショ</t>
    </rPh>
    <phoneticPr fontId="3"/>
  </si>
  <si>
    <r>
      <t>臨床研究</t>
    </r>
    <r>
      <rPr>
        <sz val="12"/>
        <rFont val="HGS創英角ｺﾞｼｯｸUB"/>
        <family val="3"/>
        <charset val="128"/>
      </rPr>
      <t>の背景および目的/意義の</t>
    </r>
    <r>
      <rPr>
        <sz val="12"/>
        <color rgb="FFFF0000"/>
        <rFont val="HGS創英角ｺﾞｼｯｸUB"/>
        <family val="3"/>
        <charset val="128"/>
      </rPr>
      <t>概要</t>
    </r>
    <r>
      <rPr>
        <sz val="12"/>
        <rFont val="HGS創英角ｺﾞｼｯｸUB"/>
        <family val="3"/>
        <charset val="128"/>
      </rPr>
      <t xml:space="preserve">
</t>
    </r>
    <r>
      <rPr>
        <sz val="18"/>
        <color rgb="FFFF0000"/>
        <rFont val="HGS創英角ｺﾞｼｯｸUB"/>
        <family val="3"/>
        <charset val="128"/>
      </rPr>
      <t>内容を簡潔に記載して下さい。</t>
    </r>
    <rPh sb="0" eb="2">
      <t>リンショウ</t>
    </rPh>
    <rPh sb="2" eb="4">
      <t>ケンキュウ</t>
    </rPh>
    <rPh sb="5" eb="7">
      <t>ハイケイ</t>
    </rPh>
    <rPh sb="10" eb="12">
      <t>モクテキ</t>
    </rPh>
    <rPh sb="13" eb="15">
      <t>イギ</t>
    </rPh>
    <rPh sb="16" eb="18">
      <t>ガイヨウ</t>
    </rPh>
    <rPh sb="20" eb="22">
      <t>ナイヨウ</t>
    </rPh>
    <rPh sb="23" eb="25">
      <t>カンケツ</t>
    </rPh>
    <rPh sb="26" eb="28">
      <t>キサイ</t>
    </rPh>
    <rPh sb="30" eb="31">
      <t>クダ</t>
    </rPh>
    <phoneticPr fontId="3"/>
  </si>
  <si>
    <t>研究区分</t>
    <rPh sb="0" eb="2">
      <t>ケンキュウ</t>
    </rPh>
    <rPh sb="2" eb="4">
      <t>クブン</t>
    </rPh>
    <phoneticPr fontId="3"/>
  </si>
  <si>
    <r>
      <t>右の区分から該当する区分を■にしてください。</t>
    </r>
    <r>
      <rPr>
        <sz val="12"/>
        <color rgb="FFFF0000"/>
        <rFont val="ＭＳ Ｐゴシック"/>
        <family val="3"/>
        <charset val="128"/>
      </rPr>
      <t>(複数選択可)</t>
    </r>
    <phoneticPr fontId="3"/>
  </si>
  <si>
    <t>当院の創薬・育薬セミナー</t>
    <phoneticPr fontId="3"/>
  </si>
  <si>
    <t>匿名化をしない場合、管理方法を具体的に記載:</t>
    <rPh sb="0" eb="3">
      <t>トクメイカ</t>
    </rPh>
    <rPh sb="7" eb="9">
      <t>バアイ</t>
    </rPh>
    <rPh sb="10" eb="12">
      <t>カンリ</t>
    </rPh>
    <rPh sb="12" eb="14">
      <t>ホウホウ</t>
    </rPh>
    <rPh sb="15" eb="18">
      <t>グタイテキ</t>
    </rPh>
    <rPh sb="19" eb="21">
      <t>キサイ</t>
    </rPh>
    <phoneticPr fontId="3"/>
  </si>
  <si>
    <t>研究対象者のデータや検体から氏名等の特定の個人を識別することができる記述等を削り、代わりに新しく符号又は番号をつけて匿名化を行う。かつ、研究対象者とこの符号（番号）を結びつける対応表については、以下の対応をとる。</t>
    <phoneticPr fontId="3"/>
  </si>
  <si>
    <t>モニタリング</t>
    <phoneticPr fontId="3"/>
  </si>
  <si>
    <t>無</t>
    <rPh sb="0" eb="1">
      <t>ム</t>
    </rPh>
    <phoneticPr fontId="3"/>
  </si>
  <si>
    <t>有</t>
    <rPh sb="0" eb="1">
      <t>ユウ</t>
    </rPh>
    <phoneticPr fontId="3"/>
  </si>
  <si>
    <t>監査</t>
    <rPh sb="0" eb="2">
      <t>カンサ</t>
    </rPh>
    <phoneticPr fontId="3"/>
  </si>
  <si>
    <t>研究のデザイン</t>
  </si>
  <si>
    <t>前向きコホート研究</t>
    <rPh sb="0" eb="2">
      <t>マエム</t>
    </rPh>
    <rPh sb="7" eb="9">
      <t>ケンキュウ</t>
    </rPh>
    <phoneticPr fontId="3"/>
  </si>
  <si>
    <t>後ろ向きコホート研究</t>
    <rPh sb="0" eb="1">
      <t>ウシ</t>
    </rPh>
    <rPh sb="2" eb="3">
      <t>ム</t>
    </rPh>
    <rPh sb="8" eb="10">
      <t>ケンキュウ</t>
    </rPh>
    <phoneticPr fontId="3"/>
  </si>
  <si>
    <t>症例対照研究</t>
    <rPh sb="0" eb="6">
      <t>ショウレイタイショウケンキュウ</t>
    </rPh>
    <phoneticPr fontId="3"/>
  </si>
  <si>
    <t>横断研究</t>
    <rPh sb="0" eb="2">
      <t>オウダン</t>
    </rPh>
    <rPh sb="2" eb="4">
      <t>ケンキュウ</t>
    </rPh>
    <phoneticPr fontId="3"/>
  </si>
  <si>
    <t>入力が不必要な場合には、セルの色がグレーの色になっています。</t>
  </si>
  <si>
    <r>
      <rPr>
        <sz val="12"/>
        <color rgb="FFFF0000"/>
        <rFont val="ＭＳ Ｐゴシック"/>
        <family val="3"/>
        <charset val="128"/>
      </rPr>
      <t xml:space="preserve"> </t>
    </r>
    <r>
      <rPr>
        <sz val="12"/>
        <color rgb="FFFF0000"/>
        <rFont val="HGS創英角ｺﾞｼｯｸUB"/>
        <family val="3"/>
        <charset val="128"/>
      </rPr>
      <t xml:space="preserve">
</t>
    </r>
    <r>
      <rPr>
        <sz val="12"/>
        <color theme="1"/>
        <rFont val="HGS創英角ｺﾞｼｯｸUB"/>
        <family val="3"/>
        <charset val="128"/>
      </rPr>
      <t>＊研究区分が</t>
    </r>
    <r>
      <rPr>
        <sz val="12"/>
        <color rgb="FFFF0000"/>
        <rFont val="HGS創英角ｺﾞｼｯｸUB"/>
        <family val="3"/>
        <charset val="128"/>
      </rPr>
      <t>「介入研究」</t>
    </r>
    <r>
      <rPr>
        <sz val="12"/>
        <color theme="1"/>
        <rFont val="HGS創英角ｺﾞｼｯｸUB"/>
        <family val="3"/>
        <charset val="128"/>
      </rPr>
      <t>の場合のみ、右の該当する区分を選択してください。</t>
    </r>
    <rPh sb="3" eb="5">
      <t>ケンキュウ</t>
    </rPh>
    <rPh sb="5" eb="7">
      <t>クブン</t>
    </rPh>
    <rPh sb="9" eb="11">
      <t>カイニュウ</t>
    </rPh>
    <rPh sb="11" eb="13">
      <t>ケンキュウ</t>
    </rPh>
    <rPh sb="15" eb="17">
      <t>バアイ</t>
    </rPh>
    <rPh sb="20" eb="21">
      <t>ミギ</t>
    </rPh>
    <rPh sb="22" eb="24">
      <t>ガイトウ</t>
    </rPh>
    <rPh sb="26" eb="28">
      <t>クブン</t>
    </rPh>
    <rPh sb="29" eb="31">
      <t>センタク</t>
    </rPh>
    <phoneticPr fontId="3"/>
  </si>
  <si>
    <t>愛媛大学医学部附属病院長　殿</t>
    <phoneticPr fontId="3"/>
  </si>
  <si>
    <r>
      <t>⇒</t>
    </r>
    <r>
      <rPr>
        <b/>
        <sz val="11"/>
        <color rgb="FFFF0000"/>
        <rFont val="ＭＳ Ｐ明朝"/>
        <family val="1"/>
        <charset val="128"/>
      </rPr>
      <t>Yesの場合、右から選択</t>
    </r>
    <rPh sb="5" eb="7">
      <t>バアイ</t>
    </rPh>
    <rPh sb="8" eb="9">
      <t>ミギ</t>
    </rPh>
    <rPh sb="11" eb="13">
      <t>センタク</t>
    </rPh>
    <phoneticPr fontId="3"/>
  </si>
  <si>
    <t>20XX/X/XX</t>
    <phoneticPr fontId="3"/>
  </si>
  <si>
    <t>第〇版</t>
    <phoneticPr fontId="3"/>
  </si>
  <si>
    <t>研究実施状況報告書</t>
    <rPh sb="0" eb="2">
      <t>ケンキュウ</t>
    </rPh>
    <rPh sb="2" eb="4">
      <t>ジッシ</t>
    </rPh>
    <rPh sb="4" eb="6">
      <t>ジョウキョウ</t>
    </rPh>
    <rPh sb="6" eb="9">
      <t>ホウコクショ</t>
    </rPh>
    <phoneticPr fontId="3"/>
  </si>
  <si>
    <t>□</t>
    <phoneticPr fontId="3"/>
  </si>
  <si>
    <t>→内容:</t>
    <rPh sb="1" eb="3">
      <t>ナイヨウ</t>
    </rPh>
    <phoneticPr fontId="3"/>
  </si>
  <si>
    <t>(モニタリング実施の予定：</t>
    <rPh sb="7" eb="9">
      <t>ジッシ</t>
    </rPh>
    <rPh sb="10" eb="12">
      <t>ヨテイ</t>
    </rPh>
    <phoneticPr fontId="3"/>
  </si>
  <si>
    <r>
      <t>＊</t>
    </r>
    <r>
      <rPr>
        <sz val="12"/>
        <color theme="1"/>
        <rFont val="HGS創英角ｺﾞｼｯｸUB"/>
        <family val="3"/>
        <charset val="128"/>
      </rPr>
      <t>右の該当する区分を選択してください。</t>
    </r>
    <rPh sb="1" eb="2">
      <t>ミギ</t>
    </rPh>
    <phoneticPr fontId="3"/>
  </si>
  <si>
    <t>介入研究</t>
    <rPh sb="0" eb="2">
      <t>カイニュウ</t>
    </rPh>
    <rPh sb="2" eb="4">
      <t>ケンキュウ</t>
    </rPh>
    <phoneticPr fontId="3"/>
  </si>
  <si>
    <t>生態学的研究</t>
    <phoneticPr fontId="3"/>
  </si>
  <si>
    <t>コントロール</t>
    <phoneticPr fontId="3"/>
  </si>
  <si>
    <r>
      <rPr>
        <sz val="14"/>
        <color rgb="FFFF0000"/>
        <rFont val="ＭＳ Ｐゴシック"/>
        <family val="3"/>
        <charset val="128"/>
        <scheme val="major"/>
      </rPr>
      <t xml:space="preserve">侵襲有(軽微な侵襲を含む)の研究は記載してください。
</t>
    </r>
    <r>
      <rPr>
        <sz val="14"/>
        <rFont val="HGS創英角ｺﾞｼｯｸUB"/>
        <family val="3"/>
        <charset val="128"/>
      </rPr>
      <t>2)</t>
    </r>
    <r>
      <rPr>
        <sz val="12"/>
        <color theme="1"/>
        <rFont val="HGS創英角ｺﾞｼｯｸUB"/>
        <family val="3"/>
        <charset val="128"/>
      </rPr>
      <t>研究対象者に生じる負担ならびに予測されるリスクの評価を最小化する対策</t>
    </r>
    <rPh sb="0" eb="2">
      <t>シンシュウ</t>
    </rPh>
    <rPh sb="2" eb="3">
      <t>ユウ</t>
    </rPh>
    <rPh sb="4" eb="6">
      <t>ケイビ</t>
    </rPh>
    <rPh sb="7" eb="9">
      <t>シンシュウ</t>
    </rPh>
    <rPh sb="10" eb="11">
      <t>フク</t>
    </rPh>
    <rPh sb="14" eb="16">
      <t>ケンキュウ</t>
    </rPh>
    <rPh sb="17" eb="19">
      <t>キサイ</t>
    </rPh>
    <rPh sb="29" eb="31">
      <t>ケンキュウ</t>
    </rPh>
    <rPh sb="31" eb="33">
      <t>タイショウ</t>
    </rPh>
    <rPh sb="33" eb="34">
      <t>シャ</t>
    </rPh>
    <rPh sb="35" eb="36">
      <t>ショウ</t>
    </rPh>
    <rPh sb="38" eb="40">
      <t>フタン</t>
    </rPh>
    <rPh sb="44" eb="46">
      <t>ヨソク</t>
    </rPh>
    <rPh sb="53" eb="55">
      <t>ヒョウカ</t>
    </rPh>
    <rPh sb="56" eb="59">
      <t>サイショウカ</t>
    </rPh>
    <rPh sb="61" eb="63">
      <t>タイサク</t>
    </rPh>
    <phoneticPr fontId="3"/>
  </si>
  <si>
    <t>3)インフォームド・コンセント</t>
    <phoneticPr fontId="3"/>
  </si>
  <si>
    <t>4)研究終了後の試料・情報保管</t>
    <rPh sb="2" eb="4">
      <t>ケンキュウ</t>
    </rPh>
    <rPh sb="4" eb="7">
      <t>シュウリョウゴ</t>
    </rPh>
    <rPh sb="8" eb="10">
      <t>シリョウ</t>
    </rPh>
    <rPh sb="11" eb="13">
      <t>ジョウホウ</t>
    </rPh>
    <rPh sb="13" eb="15">
      <t>ホカン</t>
    </rPh>
    <phoneticPr fontId="3"/>
  </si>
  <si>
    <t>5)モニタリング・監査の有無</t>
    <rPh sb="9" eb="11">
      <t>カンサ</t>
    </rPh>
    <rPh sb="12" eb="14">
      <t>ウム</t>
    </rPh>
    <phoneticPr fontId="3"/>
  </si>
  <si>
    <t>　自施設の予定症例数</t>
    <rPh sb="1" eb="2">
      <t>ジ</t>
    </rPh>
    <rPh sb="2" eb="4">
      <t>シセツ</t>
    </rPh>
    <rPh sb="5" eb="7">
      <t>ヨテイ</t>
    </rPh>
    <rPh sb="7" eb="9">
      <t>ショウレイ</t>
    </rPh>
    <rPh sb="9" eb="10">
      <t>スウ</t>
    </rPh>
    <phoneticPr fontId="3"/>
  </si>
  <si>
    <t>　研究全体の予定症例数</t>
    <rPh sb="1" eb="5">
      <t>ケンキュウゼンタイ</t>
    </rPh>
    <rPh sb="6" eb="8">
      <t>ヨテイ</t>
    </rPh>
    <rPh sb="8" eb="10">
      <t>ショウレイ</t>
    </rPh>
    <rPh sb="10" eb="11">
      <t>スウ</t>
    </rPh>
    <phoneticPr fontId="3"/>
  </si>
  <si>
    <t>　(多施設共同研究の場合）</t>
    <rPh sb="2" eb="3">
      <t>タ</t>
    </rPh>
    <rPh sb="3" eb="5">
      <t>シセツ</t>
    </rPh>
    <rPh sb="5" eb="7">
      <t>キョウドウ</t>
    </rPh>
    <rPh sb="7" eb="9">
      <t>ケンキュウ</t>
    </rPh>
    <rPh sb="10" eb="12">
      <t>バアイ</t>
    </rPh>
    <phoneticPr fontId="3"/>
  </si>
  <si>
    <t>年　　　月　　　日</t>
    <rPh sb="0" eb="1">
      <t>ネン</t>
    </rPh>
    <rPh sb="4" eb="5">
      <t>ガツ</t>
    </rPh>
    <rPh sb="8" eb="9">
      <t>ヒ</t>
    </rPh>
    <phoneticPr fontId="3"/>
  </si>
  <si>
    <t>中央一括倫理審査の申請に伴う届出書</t>
    <rPh sb="0" eb="2">
      <t>チュウオウ</t>
    </rPh>
    <rPh sb="2" eb="4">
      <t>イッカツ</t>
    </rPh>
    <rPh sb="4" eb="6">
      <t>リンリ</t>
    </rPh>
    <rPh sb="6" eb="8">
      <t>シンサ</t>
    </rPh>
    <rPh sb="9" eb="11">
      <t>シンセイ</t>
    </rPh>
    <rPh sb="12" eb="13">
      <t>トモナ</t>
    </rPh>
    <rPh sb="14" eb="17">
      <t>トドケデショ</t>
    </rPh>
    <phoneticPr fontId="3"/>
  </si>
  <si>
    <t>外部機関の倫理審査委員会へ中央一括審査の依頼をするので，下記のとおり届け出ます．</t>
    <rPh sb="0" eb="2">
      <t>ガイブ</t>
    </rPh>
    <rPh sb="2" eb="4">
      <t>キカン</t>
    </rPh>
    <rPh sb="5" eb="7">
      <t>リンリ</t>
    </rPh>
    <rPh sb="7" eb="9">
      <t>シンサ</t>
    </rPh>
    <rPh sb="9" eb="12">
      <t>イインカイ</t>
    </rPh>
    <rPh sb="13" eb="15">
      <t>チュウオウ</t>
    </rPh>
    <rPh sb="15" eb="17">
      <t>イッカツ</t>
    </rPh>
    <rPh sb="17" eb="19">
      <t>シンサ</t>
    </rPh>
    <rPh sb="20" eb="22">
      <t>イライ</t>
    </rPh>
    <rPh sb="28" eb="30">
      <t>カキ</t>
    </rPh>
    <rPh sb="34" eb="35">
      <t>トド</t>
    </rPh>
    <rPh sb="36" eb="37">
      <t>デ</t>
    </rPh>
    <phoneticPr fontId="3"/>
  </si>
  <si>
    <t>0-1</t>
    <phoneticPr fontId="3"/>
  </si>
  <si>
    <t>0-2</t>
    <phoneticPr fontId="3"/>
  </si>
  <si>
    <t>設置機関名</t>
    <rPh sb="0" eb="2">
      <t>セッチ</t>
    </rPh>
    <rPh sb="2" eb="4">
      <t>キカン</t>
    </rPh>
    <rPh sb="4" eb="5">
      <t>メイ</t>
    </rPh>
    <phoneticPr fontId="3"/>
  </si>
  <si>
    <t>委員会名</t>
    <rPh sb="0" eb="3">
      <t>イインカイ</t>
    </rPh>
    <rPh sb="3" eb="4">
      <t>メイ</t>
    </rPh>
    <phoneticPr fontId="3"/>
  </si>
  <si>
    <t>審査を依頼する委員会</t>
    <rPh sb="0" eb="2">
      <t>シンサ</t>
    </rPh>
    <rPh sb="3" eb="5">
      <t>イライ</t>
    </rPh>
    <rPh sb="7" eb="10">
      <t>イインカイ</t>
    </rPh>
    <phoneticPr fontId="3"/>
  </si>
  <si>
    <t>eAPRIN （大学提供のe-learning）</t>
    <rPh sb="8" eb="10">
      <t>ダイガク</t>
    </rPh>
    <rPh sb="10" eb="12">
      <t>テイキョウ</t>
    </rPh>
    <phoneticPr fontId="3"/>
  </si>
  <si>
    <t>eAPRIN （大学提供のe-learning）</t>
    <rPh sb="8" eb="10">
      <t>ダイガク</t>
    </rPh>
    <rPh sb="10" eb="12">
      <t>テイキョウ</t>
    </rPh>
    <phoneticPr fontId="3"/>
  </si>
  <si>
    <t>月 受講</t>
    <rPh sb="0" eb="1">
      <t>ガツ</t>
    </rPh>
    <rPh sb="2" eb="4">
      <t>ジュコウ</t>
    </rPh>
    <phoneticPr fontId="3"/>
  </si>
  <si>
    <t>研究代表者</t>
    <phoneticPr fontId="3"/>
  </si>
  <si>
    <t>←研究代表施設のIRBで承認された承認通知書があれば提出してください。</t>
    <rPh sb="1" eb="3">
      <t>ケンキュウ</t>
    </rPh>
    <rPh sb="3" eb="5">
      <t>ダイヒョウ</t>
    </rPh>
    <rPh sb="5" eb="7">
      <t>シセツ</t>
    </rPh>
    <rPh sb="17" eb="19">
      <t>ショウニン</t>
    </rPh>
    <rPh sb="19" eb="22">
      <t>ツウチショ</t>
    </rPh>
    <rPh sb="26" eb="28">
      <t>テイシュツ</t>
    </rPh>
    <phoneticPr fontId="3"/>
  </si>
  <si>
    <t>　　　年　　　月　　　日</t>
    <rPh sb="3" eb="4">
      <t>ネン</t>
    </rPh>
    <rPh sb="7" eb="8">
      <t>ガツ</t>
    </rPh>
    <rPh sb="11" eb="12">
      <t>ヒ</t>
    </rPh>
    <phoneticPr fontId="3"/>
  </si>
  <si>
    <t>新規申請　（研究実施の適否）</t>
    <rPh sb="0" eb="2">
      <t>シンキ</t>
    </rPh>
    <rPh sb="2" eb="4">
      <t>シンセイ</t>
    </rPh>
    <phoneticPr fontId="3"/>
  </si>
  <si>
    <t>実施状況報告書（定期報告）</t>
    <rPh sb="8" eb="10">
      <t>テイキ</t>
    </rPh>
    <rPh sb="10" eb="12">
      <t>ホウコク</t>
    </rPh>
    <phoneticPr fontId="3"/>
  </si>
  <si>
    <t>変更申請　（計画書等の変更の適否）</t>
    <rPh sb="0" eb="2">
      <t>ヘンコウ</t>
    </rPh>
    <rPh sb="2" eb="4">
      <t>シンセイ</t>
    </rPh>
    <rPh sb="6" eb="9">
      <t>ケイカクショ</t>
    </rPh>
    <rPh sb="9" eb="10">
      <t>トウ</t>
    </rPh>
    <rPh sb="11" eb="13">
      <t>ヘンコウ</t>
    </rPh>
    <rPh sb="14" eb="16">
      <t>テキヒ</t>
    </rPh>
    <phoneticPr fontId="3"/>
  </si>
  <si>
    <t>※</t>
    <phoneticPr fontId="3"/>
  </si>
  <si>
    <t>審査に使用した資料を添付すること</t>
    <rPh sb="0" eb="2">
      <t>シンサ</t>
    </rPh>
    <rPh sb="3" eb="5">
      <t>シヨウ</t>
    </rPh>
    <rPh sb="7" eb="9">
      <t>シリョウ</t>
    </rPh>
    <rPh sb="10" eb="12">
      <t>テンプ</t>
    </rPh>
    <phoneticPr fontId="3"/>
  </si>
  <si>
    <r>
      <rPr>
        <sz val="12"/>
        <color theme="1"/>
        <rFont val="HGS創英角ｺﾞｼｯｸUB"/>
        <family val="3"/>
        <charset val="128"/>
      </rPr>
      <t>申請に使用した資料</t>
    </r>
    <r>
      <rPr>
        <b/>
        <sz val="11"/>
        <rFont val="HGPｺﾞｼｯｸM"/>
        <family val="3"/>
        <charset val="128"/>
      </rPr>
      <t xml:space="preserve">
</t>
    </r>
    <r>
      <rPr>
        <sz val="11"/>
        <rFont val="ＭＳ Ｐゴシック"/>
        <family val="3"/>
        <charset val="128"/>
        <scheme val="minor"/>
      </rPr>
      <t>＊提出する資料を■にし、</t>
    </r>
    <r>
      <rPr>
        <sz val="11"/>
        <color rgb="FF000099"/>
        <rFont val="ＭＳ Ｐゴシック"/>
        <family val="3"/>
        <charset val="128"/>
        <scheme val="minor"/>
      </rPr>
      <t>研究計画書、同意説明文書、同意書は作成年月日と版数を</t>
    </r>
    <r>
      <rPr>
        <sz val="11"/>
        <color rgb="FFFF0000"/>
        <rFont val="ＭＳ Ｐゴシック"/>
        <family val="3"/>
        <charset val="128"/>
        <scheme val="minor"/>
      </rPr>
      <t>黄色い</t>
    </r>
    <r>
      <rPr>
        <sz val="11"/>
        <color rgb="FF000099"/>
        <rFont val="ＭＳ Ｐゴシック"/>
        <family val="3"/>
        <charset val="128"/>
        <scheme val="minor"/>
      </rPr>
      <t>セルの中に記載してください。</t>
    </r>
    <r>
      <rPr>
        <sz val="11"/>
        <rFont val="ＭＳ Ｐゴシック"/>
        <family val="3"/>
        <charset val="128"/>
        <scheme val="minor"/>
      </rPr>
      <t xml:space="preserve">
＊計画書等の作成年月日と版数を記載してください。
</t>
    </r>
    <rPh sb="0" eb="2">
      <t>シンセイ</t>
    </rPh>
    <rPh sb="3" eb="5">
      <t>シヨウ</t>
    </rPh>
    <rPh sb="7" eb="9">
      <t>シリョウ</t>
    </rPh>
    <rPh sb="11" eb="13">
      <t>テイシュツ</t>
    </rPh>
    <rPh sb="15" eb="17">
      <t>シリョウ</t>
    </rPh>
    <rPh sb="22" eb="24">
      <t>ケンキュウ</t>
    </rPh>
    <rPh sb="24" eb="27">
      <t>ケイカクショ</t>
    </rPh>
    <rPh sb="28" eb="30">
      <t>ドウイ</t>
    </rPh>
    <rPh sb="30" eb="32">
      <t>セツメイ</t>
    </rPh>
    <rPh sb="32" eb="34">
      <t>ブンショ</t>
    </rPh>
    <rPh sb="35" eb="38">
      <t>ドウイショ</t>
    </rPh>
    <rPh sb="39" eb="41">
      <t>サクセイ</t>
    </rPh>
    <rPh sb="41" eb="44">
      <t>ネンガッピ</t>
    </rPh>
    <rPh sb="45" eb="47">
      <t>ハンスウ</t>
    </rPh>
    <rPh sb="48" eb="50">
      <t>キイロ</t>
    </rPh>
    <rPh sb="54" eb="55">
      <t>ナカ</t>
    </rPh>
    <rPh sb="56" eb="58">
      <t>キサイ</t>
    </rPh>
    <rPh sb="67" eb="70">
      <t>ケイカクショ</t>
    </rPh>
    <rPh sb="70" eb="71">
      <t>トウ</t>
    </rPh>
    <rPh sb="72" eb="74">
      <t>サクセイ</t>
    </rPh>
    <rPh sb="74" eb="77">
      <t>ネンガッピ</t>
    </rPh>
    <rPh sb="78" eb="80">
      <t>ハンスウ</t>
    </rPh>
    <rPh sb="81" eb="83">
      <t>キサイ</t>
    </rPh>
    <phoneticPr fontId="3"/>
  </si>
  <si>
    <t>判定</t>
    <rPh sb="0" eb="2">
      <t>ハンテイ</t>
    </rPh>
    <phoneticPr fontId="3"/>
  </si>
  <si>
    <r>
      <t>備考</t>
    </r>
    <r>
      <rPr>
        <sz val="10"/>
        <rFont val="ＭＳ Ｐ明朝"/>
        <family val="1"/>
        <charset val="128"/>
      </rPr>
      <t xml:space="preserve">
</t>
    </r>
    <r>
      <rPr>
        <sz val="9"/>
        <rFont val="ＭＳ Ｐ明朝"/>
        <family val="1"/>
        <charset val="128"/>
      </rPr>
      <t>※審査を特定するため
の資料名等を記載</t>
    </r>
    <rPh sb="0" eb="2">
      <t>ビコウ</t>
    </rPh>
    <rPh sb="6" eb="8">
      <t>シンサ</t>
    </rPh>
    <rPh sb="9" eb="11">
      <t>トクテイ</t>
    </rPh>
    <rPh sb="17" eb="19">
      <t>シリョウ</t>
    </rPh>
    <rPh sb="19" eb="20">
      <t>メイ</t>
    </rPh>
    <rPh sb="20" eb="21">
      <t>トウ</t>
    </rPh>
    <rPh sb="22" eb="24">
      <t>キサイ</t>
    </rPh>
    <phoneticPr fontId="3"/>
  </si>
  <si>
    <t>審査事項</t>
    <rPh sb="0" eb="2">
      <t>シンサ</t>
    </rPh>
    <rPh sb="2" eb="4">
      <t>ジコウ</t>
    </rPh>
    <phoneticPr fontId="3"/>
  </si>
  <si>
    <t>申請のあった本研究について，下記のとおり決定したので報告します．</t>
    <rPh sb="0" eb="2">
      <t>シンセイ</t>
    </rPh>
    <rPh sb="6" eb="9">
      <t>ホンケンキュウ</t>
    </rPh>
    <rPh sb="14" eb="16">
      <t>カキ</t>
    </rPh>
    <rPh sb="20" eb="22">
      <t>ケッテイ</t>
    </rPh>
    <rPh sb="26" eb="28">
      <t>ホウコク</t>
    </rPh>
    <phoneticPr fontId="3"/>
  </si>
  <si>
    <t>審査した委員会</t>
    <rPh sb="0" eb="2">
      <t>シンサ</t>
    </rPh>
    <rPh sb="4" eb="7">
      <t>イインカイ</t>
    </rPh>
    <phoneticPr fontId="3"/>
  </si>
  <si>
    <t>本申請に関する連絡
（問い合わせ）先
担当者氏名</t>
    <rPh sb="19" eb="22">
      <t>タントウシャ</t>
    </rPh>
    <rPh sb="22" eb="24">
      <t>シメイ</t>
    </rPh>
    <phoneticPr fontId="3"/>
  </si>
  <si>
    <t>外部機関の倫理審査委員会に依頼した審査の結果を報告しますので，判定をお願いします。</t>
    <rPh sb="0" eb="2">
      <t>ガイブ</t>
    </rPh>
    <rPh sb="2" eb="4">
      <t>キカン</t>
    </rPh>
    <rPh sb="5" eb="7">
      <t>リンリ</t>
    </rPh>
    <rPh sb="7" eb="9">
      <t>シンサ</t>
    </rPh>
    <rPh sb="9" eb="12">
      <t>イインカイ</t>
    </rPh>
    <rPh sb="13" eb="15">
      <t>イライ</t>
    </rPh>
    <rPh sb="17" eb="19">
      <t>シンサ</t>
    </rPh>
    <rPh sb="20" eb="22">
      <t>ケッカ</t>
    </rPh>
    <rPh sb="23" eb="25">
      <t>ホウコク</t>
    </rPh>
    <rPh sb="31" eb="33">
      <t>ハンテイ</t>
    </rPh>
    <rPh sb="35" eb="36">
      <t>ネガ</t>
    </rPh>
    <phoneticPr fontId="3"/>
  </si>
  <si>
    <t>中央一括倫理審査の審査結果報告書</t>
    <rPh sb="0" eb="2">
      <t>チュウオウ</t>
    </rPh>
    <rPh sb="2" eb="4">
      <t>イッカツ</t>
    </rPh>
    <rPh sb="4" eb="6">
      <t>リンリ</t>
    </rPh>
    <rPh sb="6" eb="8">
      <t>シンサ</t>
    </rPh>
    <rPh sb="9" eb="11">
      <t>シンサ</t>
    </rPh>
    <rPh sb="11" eb="13">
      <t>ケッカ</t>
    </rPh>
    <rPh sb="13" eb="16">
      <t>ホウコクショ</t>
    </rPh>
    <phoneticPr fontId="3"/>
  </si>
  <si>
    <t>判定事項</t>
    <rPh sb="0" eb="2">
      <t>ハンテイ</t>
    </rPh>
    <rPh sb="2" eb="4">
      <t>ジコウ</t>
    </rPh>
    <phoneticPr fontId="3"/>
  </si>
  <si>
    <t>審査結果</t>
    <rPh sb="0" eb="2">
      <t>シンサ</t>
    </rPh>
    <rPh sb="2" eb="4">
      <t>ケッカ</t>
    </rPh>
    <phoneticPr fontId="3"/>
  </si>
  <si>
    <t>以上</t>
    <rPh sb="0" eb="2">
      <t>イジョウ</t>
    </rPh>
    <phoneticPr fontId="3"/>
  </si>
  <si>
    <t>←例）「●●大学」　「■■研究センター」、等</t>
    <rPh sb="1" eb="2">
      <t>レイ</t>
    </rPh>
    <rPh sb="6" eb="8">
      <t>ダイガク</t>
    </rPh>
    <rPh sb="13" eb="15">
      <t>ケンキュウ</t>
    </rPh>
    <rPh sb="21" eb="22">
      <t>トウ</t>
    </rPh>
    <phoneticPr fontId="3"/>
  </si>
  <si>
    <t>（押印省略）</t>
    <rPh sb="1" eb="3">
      <t>オウイン</t>
    </rPh>
    <rPh sb="3" eb="5">
      <t>ショウリャク</t>
    </rPh>
    <phoneticPr fontId="3"/>
  </si>
  <si>
    <t>審査結果通知日</t>
    <rPh sb="0" eb="4">
      <t>シンサケッカ</t>
    </rPh>
    <rPh sb="4" eb="7">
      <t>ツウチヒ</t>
    </rPh>
    <phoneticPr fontId="3"/>
  </si>
  <si>
    <t>研究機関の長の許可日</t>
    <rPh sb="0" eb="4">
      <t>ケンキュウキカン</t>
    </rPh>
    <rPh sb="5" eb="6">
      <t>チョウ</t>
    </rPh>
    <rPh sb="7" eb="9">
      <t>キョカ</t>
    </rPh>
    <rPh sb="9" eb="10">
      <t>ビ</t>
    </rPh>
    <phoneticPr fontId="3"/>
  </si>
  <si>
    <t>本決定通知書に対して異議がある場合は、７日以内に研究協力課に文書で連絡してください。</t>
    <phoneticPr fontId="3"/>
  </si>
  <si>
    <t xml:space="preserve"> 重篤な有害事象の発生</t>
    <rPh sb="1" eb="3">
      <t>ジュウトク</t>
    </rPh>
    <rPh sb="4" eb="8">
      <t>ユウガイジショウ</t>
    </rPh>
    <rPh sb="9" eb="11">
      <t>ハッセイ</t>
    </rPh>
    <phoneticPr fontId="3"/>
  </si>
  <si>
    <t xml:space="preserve"> 新たな安全性に関する情報の入手</t>
    <rPh sb="1" eb="2">
      <t>アラ</t>
    </rPh>
    <rPh sb="4" eb="7">
      <t>アンゼンセイ</t>
    </rPh>
    <rPh sb="8" eb="9">
      <t>カン</t>
    </rPh>
    <rPh sb="11" eb="13">
      <t>ジョウホウ</t>
    </rPh>
    <rPh sb="14" eb="16">
      <t>ニュウシュ</t>
    </rPh>
    <phoneticPr fontId="3"/>
  </si>
  <si>
    <t xml:space="preserve"> 実施状況報告（定期報告）</t>
    <rPh sb="1" eb="7">
      <t>ジッシジョウキョウホウコク</t>
    </rPh>
    <rPh sb="8" eb="12">
      <t>テイキホウコク</t>
    </rPh>
    <phoneticPr fontId="3"/>
  </si>
  <si>
    <t>　</t>
  </si>
  <si>
    <t xml:space="preserve"> 変更申請　　（研究計画書等の変更の適否）</t>
    <phoneticPr fontId="3"/>
  </si>
  <si>
    <t xml:space="preserve"> その他　　　（　　　　　　　　　　　　　　　　　　　　　　　　　　　　　　　　　）</t>
    <rPh sb="3" eb="4">
      <t>タ</t>
    </rPh>
    <phoneticPr fontId="3"/>
  </si>
  <si>
    <t>条件付承認</t>
    <rPh sb="0" eb="2">
      <t>ジョウケン</t>
    </rPh>
    <rPh sb="2" eb="3">
      <t>ツ</t>
    </rPh>
    <rPh sb="3" eb="5">
      <t>ショウニン</t>
    </rPh>
    <phoneticPr fontId="3"/>
  </si>
  <si>
    <t>却下する（不承認）</t>
    <rPh sb="0" eb="2">
      <t>キャッカ</t>
    </rPh>
    <rPh sb="5" eb="8">
      <t>フショウニン</t>
    </rPh>
    <phoneticPr fontId="3"/>
  </si>
  <si>
    <t>保留（継続審査）</t>
    <rPh sb="0" eb="2">
      <t>ホリュウ</t>
    </rPh>
    <rPh sb="3" eb="5">
      <t>ケイゾク</t>
    </rPh>
    <rPh sb="5" eb="7">
      <t>シンサ</t>
    </rPh>
    <phoneticPr fontId="3"/>
  </si>
  <si>
    <t>停止（研究の継続には更なる説明が必要）</t>
    <rPh sb="0" eb="2">
      <t>テイシ</t>
    </rPh>
    <rPh sb="3" eb="5">
      <t>ケンキュウ</t>
    </rPh>
    <rPh sb="6" eb="8">
      <t>ケイゾク</t>
    </rPh>
    <rPh sb="10" eb="11">
      <t>サラ</t>
    </rPh>
    <rPh sb="13" eb="15">
      <t>セツメイ</t>
    </rPh>
    <rPh sb="16" eb="18">
      <t>ヒツヨウ</t>
    </rPh>
    <phoneticPr fontId="3"/>
  </si>
  <si>
    <t>中止（研究の継続は適当でない）</t>
    <rPh sb="0" eb="2">
      <t>チュウシ</t>
    </rPh>
    <rPh sb="3" eb="5">
      <t>ケンキュウ</t>
    </rPh>
    <rPh sb="6" eb="8">
      <t>ケイゾク</t>
    </rPh>
    <rPh sb="9" eb="11">
      <t>テキトウ</t>
    </rPh>
    <phoneticPr fontId="3"/>
  </si>
  <si>
    <t>Ver.</t>
    <phoneticPr fontId="3"/>
  </si>
  <si>
    <t>（外部審査用）</t>
    <phoneticPr fontId="3"/>
  </si>
  <si>
    <r>
      <t>←例）「●●大学医の倫理審査委員会」　「■■研究センター臨床研究審査委員会」、等</t>
    </r>
    <r>
      <rPr>
        <sz val="11"/>
        <color rgb="FF000099"/>
        <rFont val="ＭＳ Ｐ明朝"/>
        <family val="1"/>
        <charset val="128"/>
      </rPr>
      <t xml:space="preserve"> （</t>
    </r>
    <r>
      <rPr>
        <b/>
        <sz val="11"/>
        <color rgb="FF000099"/>
        <rFont val="ＭＳ Ｐ明朝"/>
        <family val="1"/>
        <charset val="128"/>
      </rPr>
      <t>複数の委員会が存在する施設があるので、正確に記載する</t>
    </r>
    <r>
      <rPr>
        <sz val="11"/>
        <color rgb="FF000099"/>
        <rFont val="ＭＳ Ｐ明朝"/>
        <family val="1"/>
        <charset val="128"/>
      </rPr>
      <t>）</t>
    </r>
    <rPh sb="1" eb="2">
      <t>レイ</t>
    </rPh>
    <rPh sb="6" eb="8">
      <t>ダイガク</t>
    </rPh>
    <rPh sb="8" eb="9">
      <t>イ</t>
    </rPh>
    <rPh sb="10" eb="12">
      <t>リンリ</t>
    </rPh>
    <rPh sb="12" eb="14">
      <t>シンサ</t>
    </rPh>
    <rPh sb="14" eb="17">
      <t>イインカイ</t>
    </rPh>
    <rPh sb="22" eb="24">
      <t>ケンキュウ</t>
    </rPh>
    <rPh sb="28" eb="30">
      <t>リンショウ</t>
    </rPh>
    <rPh sb="30" eb="32">
      <t>ケンキュウ</t>
    </rPh>
    <rPh sb="32" eb="34">
      <t>シンサ</t>
    </rPh>
    <rPh sb="34" eb="37">
      <t>イインカイ</t>
    </rPh>
    <rPh sb="39" eb="40">
      <t>トウ</t>
    </rPh>
    <rPh sb="42" eb="44">
      <t>フクスウ</t>
    </rPh>
    <rPh sb="45" eb="48">
      <t>イインカイ</t>
    </rPh>
    <rPh sb="49" eb="51">
      <t>ソンザイ</t>
    </rPh>
    <rPh sb="53" eb="55">
      <t>シセツ</t>
    </rPh>
    <rPh sb="61" eb="63">
      <t>セイカク</t>
    </rPh>
    <rPh sb="64" eb="66">
      <t>キサイ</t>
    </rPh>
    <phoneticPr fontId="3"/>
  </si>
  <si>
    <r>
      <t>研究課題名      　　　　　　　　　　　</t>
    </r>
    <r>
      <rPr>
        <sz val="12"/>
        <color rgb="FF000099"/>
        <rFont val="ＭＳ Ｐゴシック"/>
        <family val="3"/>
        <charset val="128"/>
        <scheme val="major"/>
      </rPr>
      <t>研究計画書や同意説明文書と同じ研究課題名を記載。</t>
    </r>
    <r>
      <rPr>
        <sz val="12"/>
        <color rgb="FF000099"/>
        <rFont val="HGP創英角ｺﾞｼｯｸUB"/>
        <family val="3"/>
        <charset val="128"/>
      </rPr>
      <t xml:space="preserve"> </t>
    </r>
    <r>
      <rPr>
        <sz val="12"/>
        <rFont val="HGP創英角ｺﾞｼｯｸUB"/>
        <family val="3"/>
        <charset val="128"/>
      </rPr>
      <t xml:space="preserve">                          </t>
    </r>
    <rPh sb="0" eb="2">
      <t>ケンキュウ</t>
    </rPh>
    <rPh sb="2" eb="5">
      <t>カダイメイ</t>
    </rPh>
    <rPh sb="22" eb="24">
      <t>ケンキュウ</t>
    </rPh>
    <rPh sb="24" eb="27">
      <t>ケイカクショ</t>
    </rPh>
    <rPh sb="28" eb="30">
      <t>ドウイ</t>
    </rPh>
    <rPh sb="30" eb="32">
      <t>セツメイ</t>
    </rPh>
    <rPh sb="32" eb="34">
      <t>ブンショ</t>
    </rPh>
    <rPh sb="35" eb="36">
      <t>オナ</t>
    </rPh>
    <rPh sb="37" eb="39">
      <t>ケンキュウ</t>
    </rPh>
    <rPh sb="39" eb="41">
      <t>カダイ</t>
    </rPh>
    <rPh sb="41" eb="42">
      <t>メイ</t>
    </rPh>
    <rPh sb="43" eb="45">
      <t>キサイ</t>
    </rPh>
    <phoneticPr fontId="3"/>
  </si>
  <si>
    <r>
      <t xml:space="preserve">研究代表者氏名
</t>
    </r>
    <r>
      <rPr>
        <sz val="12"/>
        <rFont val="ＭＳ Ｐゴシック"/>
        <family val="3"/>
        <charset val="128"/>
      </rPr>
      <t>(研究組織として行う場合は組織名も記入）</t>
    </r>
    <rPh sb="0" eb="2">
      <t>ケンキュウ</t>
    </rPh>
    <rPh sb="2" eb="5">
      <t>ダイヒョウシャ</t>
    </rPh>
    <rPh sb="5" eb="7">
      <t>シメイ</t>
    </rPh>
    <rPh sb="9" eb="13">
      <t>ケンキュウソシキ</t>
    </rPh>
    <rPh sb="16" eb="17">
      <t>オコナ</t>
    </rPh>
    <rPh sb="18" eb="20">
      <t>バアイ</t>
    </rPh>
    <rPh sb="21" eb="24">
      <t>ソシキメイ</t>
    </rPh>
    <rPh sb="25" eb="27">
      <t>キニュウ</t>
    </rPh>
    <phoneticPr fontId="3"/>
  </si>
  <si>
    <t>内訳を記載⇒⇒</t>
    <rPh sb="0" eb="2">
      <t>ウチワケ</t>
    </rPh>
    <rPh sb="3" eb="5">
      <t>キサイ</t>
    </rPh>
    <phoneticPr fontId="3"/>
  </si>
  <si>
    <t>内訳を記載⇒⇒</t>
    <phoneticPr fontId="3"/>
  </si>
  <si>
    <t>受講した教育・研修の内容を記載→</t>
    <rPh sb="0" eb="2">
      <t>ジュコウ</t>
    </rPh>
    <rPh sb="4" eb="6">
      <t>キョウイク</t>
    </rPh>
    <rPh sb="7" eb="9">
      <t>ケンシュウ</t>
    </rPh>
    <rPh sb="10" eb="12">
      <t>ナイヨウ</t>
    </rPh>
    <rPh sb="13" eb="15">
      <t>キサイ</t>
    </rPh>
    <phoneticPr fontId="3"/>
  </si>
  <si>
    <t>倫理指針第4の2に「研究者等は、研究の実施に先立ち、研究に関する倫理並びに当該研究の実施に必要な知識及び技術に関する教育・研修を受けなければならない。」とされている。</t>
    <rPh sb="0" eb="2">
      <t>リンリ</t>
    </rPh>
    <rPh sb="2" eb="4">
      <t>シシン</t>
    </rPh>
    <rPh sb="4" eb="5">
      <t>ダイ</t>
    </rPh>
    <rPh sb="10" eb="13">
      <t>ケンキュウシャ</t>
    </rPh>
    <rPh sb="13" eb="14">
      <t>トウ</t>
    </rPh>
    <rPh sb="16" eb="18">
      <t>ケンキュウ</t>
    </rPh>
    <rPh sb="19" eb="21">
      <t>ジッシ</t>
    </rPh>
    <rPh sb="22" eb="24">
      <t>サキダ</t>
    </rPh>
    <rPh sb="26" eb="28">
      <t>ケンキュウ</t>
    </rPh>
    <rPh sb="29" eb="30">
      <t>カン</t>
    </rPh>
    <rPh sb="32" eb="34">
      <t>リンリ</t>
    </rPh>
    <rPh sb="34" eb="35">
      <t>ナラ</t>
    </rPh>
    <rPh sb="37" eb="39">
      <t>トウガイ</t>
    </rPh>
    <rPh sb="39" eb="41">
      <t>ケンキュウ</t>
    </rPh>
    <rPh sb="42" eb="44">
      <t>ジッシ</t>
    </rPh>
    <rPh sb="45" eb="47">
      <t>ヒツヨウ</t>
    </rPh>
    <rPh sb="48" eb="50">
      <t>チシキ</t>
    </rPh>
    <rPh sb="50" eb="51">
      <t>オヨ</t>
    </rPh>
    <rPh sb="52" eb="54">
      <t>ギジュツ</t>
    </rPh>
    <rPh sb="55" eb="56">
      <t>カン</t>
    </rPh>
    <rPh sb="58" eb="60">
      <t>キョウイク</t>
    </rPh>
    <rPh sb="61" eb="63">
      <t>ケンシュウ</t>
    </rPh>
    <rPh sb="64" eb="65">
      <t>ウ</t>
    </rPh>
    <phoneticPr fontId="3"/>
  </si>
  <si>
    <t>モニタリングまたは監査を予定している臨床試験は「有」に■を入れる。</t>
    <rPh sb="9" eb="11">
      <t>カンサ</t>
    </rPh>
    <rPh sb="12" eb="14">
      <t>ヨテイ</t>
    </rPh>
    <rPh sb="18" eb="20">
      <t>リンショウ</t>
    </rPh>
    <rPh sb="20" eb="22">
      <t>シケン</t>
    </rPh>
    <rPh sb="24" eb="25">
      <t>ア</t>
    </rPh>
    <rPh sb="29" eb="30">
      <t>イ</t>
    </rPh>
    <phoneticPr fontId="3"/>
  </si>
  <si>
    <t>終了報告日から</t>
    <rPh sb="0" eb="2">
      <t>シュウリョウ</t>
    </rPh>
    <rPh sb="2" eb="5">
      <t>ホウコクビ</t>
    </rPh>
    <phoneticPr fontId="3"/>
  </si>
  <si>
    <t>終了報告日から５年又は研究結果の最終公表日から３年のいずれか遅い日まで保管する。</t>
    <phoneticPr fontId="3"/>
  </si>
  <si>
    <t>研究 [ 終了・中止 ] 報告書</t>
    <phoneticPr fontId="3"/>
  </si>
  <si>
    <t>下記の研究を [ 終了・中止 ] しましたので報告します．</t>
    <phoneticPr fontId="3"/>
  </si>
  <si>
    <t>↓ 多機関共同研究における研究代表者（所属機関・研究組織名）</t>
    <rPh sb="2" eb="3">
      <t>タ</t>
    </rPh>
    <rPh sb="3" eb="5">
      <t>キカン</t>
    </rPh>
    <rPh sb="5" eb="7">
      <t>キョウドウ</t>
    </rPh>
    <rPh sb="7" eb="9">
      <t>ケンキュウ</t>
    </rPh>
    <rPh sb="13" eb="15">
      <t>ケンキュウ</t>
    </rPh>
    <rPh sb="15" eb="17">
      <t>ダイヒョウ</t>
    </rPh>
    <rPh sb="17" eb="18">
      <t>シャ</t>
    </rPh>
    <rPh sb="19" eb="21">
      <t>ショゾク</t>
    </rPh>
    <rPh sb="21" eb="23">
      <t>キカン</t>
    </rPh>
    <rPh sb="24" eb="26">
      <t>ケンキュウ</t>
    </rPh>
    <rPh sb="26" eb="28">
      <t>ソシキ</t>
    </rPh>
    <rPh sb="28" eb="29">
      <t>メイ</t>
    </rPh>
    <phoneticPr fontId="3"/>
  </si>
  <si>
    <t>←倫理指針のガイダンスで少なくとも、
年に1回受講するように定められている。</t>
    <rPh sb="1" eb="3">
      <t>リンリ</t>
    </rPh>
    <rPh sb="3" eb="5">
      <t>シシン</t>
    </rPh>
    <rPh sb="12" eb="13">
      <t>スク</t>
    </rPh>
    <rPh sb="19" eb="20">
      <t>ネン</t>
    </rPh>
    <rPh sb="22" eb="23">
      <t>カイ</t>
    </rPh>
    <rPh sb="23" eb="25">
      <t>ジュコウ</t>
    </rPh>
    <rPh sb="30" eb="31">
      <t>サダ</t>
    </rPh>
    <phoneticPr fontId="3"/>
  </si>
  <si>
    <t>←直近で研究に関する倫理並びに当該研究の実施に必要な知識、及び技術に関する教育・研修を受けた年月を記載。</t>
    <rPh sb="1" eb="3">
      <t>チョッキン</t>
    </rPh>
    <rPh sb="4" eb="6">
      <t>ケンキュウ</t>
    </rPh>
    <rPh sb="7" eb="8">
      <t>カン</t>
    </rPh>
    <rPh sb="10" eb="12">
      <t>リンリ</t>
    </rPh>
    <rPh sb="12" eb="13">
      <t>ナラ</t>
    </rPh>
    <rPh sb="15" eb="17">
      <t>トウガイ</t>
    </rPh>
    <rPh sb="17" eb="19">
      <t>ケンキュウ</t>
    </rPh>
    <rPh sb="20" eb="22">
      <t>ジッシ</t>
    </rPh>
    <rPh sb="23" eb="25">
      <t>ヒツヨウ</t>
    </rPh>
    <rPh sb="26" eb="28">
      <t>チシキ</t>
    </rPh>
    <rPh sb="29" eb="30">
      <t>オヨ</t>
    </rPh>
    <rPh sb="31" eb="33">
      <t>ギジュツ</t>
    </rPh>
    <rPh sb="34" eb="35">
      <t>カン</t>
    </rPh>
    <rPh sb="37" eb="39">
      <t>キョウイク</t>
    </rPh>
    <rPh sb="40" eb="42">
      <t>ケンシュウ</t>
    </rPh>
    <rPh sb="43" eb="44">
      <t>ウ</t>
    </rPh>
    <rPh sb="46" eb="48">
      <t>ネンゲツ</t>
    </rPh>
    <rPh sb="49" eb="51">
      <t>キサイ</t>
    </rPh>
    <phoneticPr fontId="3"/>
  </si>
  <si>
    <t>内容を
 記載⇒</t>
    <rPh sb="0" eb="2">
      <t>ナイヨウ</t>
    </rPh>
    <rPh sb="5" eb="7">
      <t>キサイ</t>
    </rPh>
    <phoneticPr fontId="3"/>
  </si>
  <si>
    <t>←オプトアウトによって行う研究は、「No」を選択。</t>
    <rPh sb="11" eb="12">
      <t>オコナ</t>
    </rPh>
    <rPh sb="13" eb="15">
      <t>ケンキュウ</t>
    </rPh>
    <rPh sb="22" eb="24">
      <t>センタク</t>
    </rPh>
    <phoneticPr fontId="3"/>
  </si>
  <si>
    <t>代諾者等からインフォームド・コンセントを受ける。</t>
    <phoneticPr fontId="3"/>
  </si>
  <si>
    <t>倫理審査委員会承認通知書</t>
    <rPh sb="0" eb="4">
      <t>リンリシンサ</t>
    </rPh>
    <rPh sb="4" eb="7">
      <t>イインカイ</t>
    </rPh>
    <rPh sb="7" eb="9">
      <t>ショウニン</t>
    </rPh>
    <rPh sb="9" eb="12">
      <t>ツウチショ</t>
    </rPh>
    <phoneticPr fontId="3"/>
  </si>
  <si>
    <t>試料・情報</t>
    <rPh sb="0" eb="2">
      <t>シリョウ</t>
    </rPh>
    <rPh sb="3" eb="5">
      <t>ジョウホウ</t>
    </rPh>
    <phoneticPr fontId="3"/>
  </si>
  <si>
    <t>自施設だけでなく、他施設で保管する試料・情報についても選択すること。</t>
    <phoneticPr fontId="3"/>
  </si>
  <si>
    <t>a)保管するもの（複数選択可）</t>
    <rPh sb="2" eb="4">
      <t>ホカン</t>
    </rPh>
    <phoneticPr fontId="3"/>
  </si>
  <si>
    <t>→保管方法を詳しく記載</t>
    <rPh sb="1" eb="5">
      <t>ホカンホウホウ</t>
    </rPh>
    <rPh sb="6" eb="7">
      <t>クワ</t>
    </rPh>
    <rPh sb="9" eb="11">
      <t>キサイ</t>
    </rPh>
    <phoneticPr fontId="3"/>
  </si>
  <si>
    <t>（eAPRIN、ICRweb、創薬育薬セミナー等）</t>
    <rPh sb="15" eb="17">
      <t>ソウヤク</t>
    </rPh>
    <rPh sb="17" eb="19">
      <t>イクヤク</t>
    </rPh>
    <rPh sb="23" eb="24">
      <t>トウ</t>
    </rPh>
    <phoneticPr fontId="3"/>
  </si>
  <si>
    <t>有　（以下に内容（有害事象においては経過・転帰等）を記載する）</t>
    <rPh sb="0" eb="1">
      <t>ア</t>
    </rPh>
    <phoneticPr fontId="3"/>
  </si>
  <si>
    <t>その他　（以下に内容を記載する）</t>
    <rPh sb="2" eb="3">
      <t>ホカ</t>
    </rPh>
    <rPh sb="5" eb="7">
      <t>イカ</t>
    </rPh>
    <rPh sb="8" eb="10">
      <t>ナイヨウ</t>
    </rPh>
    <rPh sb="11" eb="13">
      <t>キサイ</t>
    </rPh>
    <phoneticPr fontId="3"/>
  </si>
  <si>
    <t>公表済み</t>
    <rPh sb="0" eb="2">
      <t>コウヒョウ</t>
    </rPh>
    <rPh sb="2" eb="3">
      <t>ズ</t>
    </rPh>
    <phoneticPr fontId="3"/>
  </si>
  <si>
    <t>有 （以下に内容（有害事象においては経過・転帰等）を記載する）</t>
    <rPh sb="0" eb="1">
      <t>ユウ</t>
    </rPh>
    <rPh sb="3" eb="5">
      <t>イカ</t>
    </rPh>
    <rPh sb="6" eb="8">
      <t>ナイヨウ</t>
    </rPh>
    <rPh sb="9" eb="13">
      <t>ユウガイジショウ</t>
    </rPh>
    <rPh sb="18" eb="20">
      <t>ケイカ</t>
    </rPh>
    <rPh sb="21" eb="24">
      <t>テンキトウ</t>
    </rPh>
    <rPh sb="26" eb="28">
      <t>キサイ</t>
    </rPh>
    <phoneticPr fontId="3"/>
  </si>
  <si>
    <t>自施設</t>
    <rPh sb="0" eb="1">
      <t>ジ</t>
    </rPh>
    <rPh sb="1" eb="3">
      <t>シセツ</t>
    </rPh>
    <phoneticPr fontId="3"/>
  </si>
  <si>
    <t>研究全体</t>
    <rPh sb="0" eb="2">
      <t>ケンキュウ</t>
    </rPh>
    <rPh sb="2" eb="4">
      <t>ゼンタイ</t>
    </rPh>
    <phoneticPr fontId="3"/>
  </si>
  <si>
    <t>研究全体</t>
    <rPh sb="0" eb="4">
      <t>ケンキュウゼンタイ</t>
    </rPh>
    <phoneticPr fontId="3"/>
  </si>
  <si>
    <t xml:space="preserve"> 予定症例数</t>
    <rPh sb="1" eb="3">
      <t>ヨテイ</t>
    </rPh>
    <rPh sb="3" eb="5">
      <t>ショウレイ</t>
    </rPh>
    <rPh sb="5" eb="6">
      <t>スウ</t>
    </rPh>
    <phoneticPr fontId="3"/>
  </si>
  <si>
    <t xml:space="preserve"> 予定症例数</t>
    <phoneticPr fontId="3"/>
  </si>
  <si>
    <t>自主研究様式1号（外部審査用）</t>
    <rPh sb="0" eb="2">
      <t>ジシュ</t>
    </rPh>
    <rPh sb="2" eb="6">
      <t>ケンキュウヨウシキ</t>
    </rPh>
    <rPh sb="7" eb="8">
      <t>ゴウ</t>
    </rPh>
    <rPh sb="9" eb="14">
      <t>ガイブシンサヨウ</t>
    </rPh>
    <phoneticPr fontId="3"/>
  </si>
  <si>
    <t>自主研究様式4号（外部審査用）</t>
    <phoneticPr fontId="3"/>
  </si>
  <si>
    <t>審査を依頼
する委員会名</t>
    <rPh sb="0" eb="2">
      <t>シンサ</t>
    </rPh>
    <rPh sb="3" eb="5">
      <t>イライ</t>
    </rPh>
    <rPh sb="8" eb="11">
      <t>イインカイ</t>
    </rPh>
    <rPh sb="11" eb="12">
      <t>メイ</t>
    </rPh>
    <phoneticPr fontId="3"/>
  </si>
  <si>
    <t>下記の通り、研究の実施状況を報告します。</t>
    <rPh sb="0" eb="2">
      <t>カキ</t>
    </rPh>
    <rPh sb="3" eb="4">
      <t>トオ</t>
    </rPh>
    <phoneticPr fontId="3"/>
  </si>
  <si>
    <t>実施申請書</t>
    <rPh sb="0" eb="5">
      <t>ジッシシンセイショ</t>
    </rPh>
    <phoneticPr fontId="3"/>
  </si>
  <si>
    <t>　　　　　下記のとおり実施の申請をいたします。</t>
    <rPh sb="5" eb="7">
      <t>カキ</t>
    </rPh>
    <rPh sb="11" eb="13">
      <t>ジッシ</t>
    </rPh>
    <rPh sb="14" eb="16">
      <t>シンセイ</t>
    </rPh>
    <phoneticPr fontId="3"/>
  </si>
  <si>
    <t>報告申請書</t>
    <rPh sb="0" eb="5">
      <t>ホウコクシンセイショ</t>
    </rPh>
    <phoneticPr fontId="3"/>
  </si>
  <si>
    <t>自主研究様式2号（外部審査用）</t>
    <rPh sb="0" eb="2">
      <t>ジシュ</t>
    </rPh>
    <rPh sb="2" eb="6">
      <t>ケンキュウヨウシキ</t>
    </rPh>
    <rPh sb="7" eb="8">
      <t>ゴウ</t>
    </rPh>
    <rPh sb="9" eb="14">
      <t>ガイブシンサヨウ</t>
    </rPh>
    <phoneticPr fontId="3"/>
  </si>
  <si>
    <t>自主研究様式3号（外部審査用）</t>
    <phoneticPr fontId="3"/>
  </si>
  <si>
    <t>自主研究様式5号（外部審査用）</t>
    <phoneticPr fontId="3"/>
  </si>
  <si>
    <t>自主研究様式0号（外部審査用）</t>
    <phoneticPr fontId="3"/>
  </si>
  <si>
    <t>添付資料</t>
    <rPh sb="0" eb="4">
      <t>テンプシリョウ</t>
    </rPh>
    <phoneticPr fontId="3"/>
  </si>
  <si>
    <t>その他のセミナー等 内容：</t>
    <rPh sb="2" eb="3">
      <t>タ</t>
    </rPh>
    <rPh sb="8" eb="9">
      <t>トウ</t>
    </rPh>
    <phoneticPr fontId="3"/>
  </si>
  <si>
    <t>添付資料</t>
    <rPh sb="0" eb="2">
      <t>テンプ</t>
    </rPh>
    <rPh sb="2" eb="4">
      <t>シリョウ</t>
    </rPh>
    <phoneticPr fontId="3"/>
  </si>
  <si>
    <t>添付資料</t>
    <rPh sb="0" eb="4">
      <t>テンプシリョウ</t>
    </rPh>
    <phoneticPr fontId="3"/>
  </si>
  <si>
    <t>研究計画書</t>
    <rPh sb="0" eb="2">
      <t>ケンキュウ</t>
    </rPh>
    <rPh sb="2" eb="5">
      <t>ケイカクショ</t>
    </rPh>
    <phoneticPr fontId="3"/>
  </si>
  <si>
    <t>オプトアウト文書</t>
    <rPh sb="6" eb="8">
      <t>ブンショ</t>
    </rPh>
    <phoneticPr fontId="3"/>
  </si>
  <si>
    <t>審査結果通知書</t>
    <rPh sb="0" eb="4">
      <t>シンサケッカ</t>
    </rPh>
    <rPh sb="4" eb="7">
      <t>ツウチショ</t>
    </rPh>
    <phoneticPr fontId="3"/>
  </si>
  <si>
    <t>添付有の場合、■を入れる↓</t>
    <rPh sb="0" eb="2">
      <t>テンプ</t>
    </rPh>
    <rPh sb="2" eb="3">
      <t>ア</t>
    </rPh>
    <rPh sb="4" eb="6">
      <t>バアイ</t>
    </rPh>
    <rPh sb="9" eb="10">
      <t>イ</t>
    </rPh>
    <phoneticPr fontId="3"/>
  </si>
  <si>
    <t>資料名</t>
    <rPh sb="0" eb="2">
      <t>シリョウ</t>
    </rPh>
    <rPh sb="2" eb="3">
      <t>メイ</t>
    </rPh>
    <phoneticPr fontId="3"/>
  </si>
  <si>
    <t>研究に関する指示・決定通知書</t>
    <rPh sb="0" eb="2">
      <t>ケンキュウ</t>
    </rPh>
    <rPh sb="3" eb="4">
      <t>カン</t>
    </rPh>
    <rPh sb="6" eb="8">
      <t>シジ</t>
    </rPh>
    <rPh sb="9" eb="11">
      <t>ケッテイ</t>
    </rPh>
    <rPh sb="11" eb="14">
      <t>ツウチショ</t>
    </rPh>
    <phoneticPr fontId="3"/>
  </si>
  <si>
    <t>2．研究期間</t>
    <phoneticPr fontId="3"/>
  </si>
  <si>
    <t>3．予定症例数</t>
    <phoneticPr fontId="3"/>
  </si>
  <si>
    <t>4. 実施症例数</t>
    <rPh sb="2" eb="4">
      <t>ジッシ</t>
    </rPh>
    <rPh sb="4" eb="7">
      <t>ショウレイスウ</t>
    </rPh>
    <phoneticPr fontId="3"/>
  </si>
  <si>
    <t>5．今回の研究実施中に生じた有害事象および問題点</t>
    <phoneticPr fontId="3"/>
  </si>
  <si>
    <t>6．人体から取得された試料及び情報等の管理状況</t>
    <phoneticPr fontId="3"/>
  </si>
  <si>
    <t>7．研究責任者の教育・研修等の受講歴</t>
    <phoneticPr fontId="3"/>
  </si>
  <si>
    <t>8．備考</t>
    <phoneticPr fontId="3"/>
  </si>
  <si>
    <t>その他</t>
    <rPh sb="2" eb="3">
      <t>タ</t>
    </rPh>
    <phoneticPr fontId="3"/>
  </si>
  <si>
    <t>版数</t>
    <rPh sb="0" eb="1">
      <t>ハン</t>
    </rPh>
    <rPh sb="1" eb="2">
      <t>スウ</t>
    </rPh>
    <phoneticPr fontId="3"/>
  </si>
  <si>
    <t>資料名を入力↓</t>
    <phoneticPr fontId="3"/>
  </si>
  <si>
    <t>作成日</t>
    <rPh sb="0" eb="2">
      <t>サクセイ</t>
    </rPh>
    <rPh sb="2" eb="3">
      <t>ヒ</t>
    </rPh>
    <phoneticPr fontId="3"/>
  </si>
  <si>
    <t>下記のとおり報告しますので、判定をお願いいたします。</t>
    <rPh sb="0" eb="2">
      <t>カキ</t>
    </rPh>
    <rPh sb="6" eb="8">
      <t>ホウコク</t>
    </rPh>
    <rPh sb="14" eb="16">
      <t>ハンテイ</t>
    </rPh>
    <rPh sb="18" eb="19">
      <t>ネガ</t>
    </rPh>
    <phoneticPr fontId="3"/>
  </si>
  <si>
    <r>
      <t>問題なし　</t>
    </r>
    <r>
      <rPr>
        <sz val="9"/>
        <rFont val="ＭＳ Ｐゴシック"/>
        <family val="3"/>
        <charset val="128"/>
        <scheme val="minor"/>
      </rPr>
      <t>（他施設との試料・情報の授受がある場合は、授受の記録も残している）</t>
    </r>
    <rPh sb="0" eb="2">
      <t>モンダイ</t>
    </rPh>
    <rPh sb="6" eb="9">
      <t>タシセツ</t>
    </rPh>
    <rPh sb="11" eb="13">
      <t>シリョウ</t>
    </rPh>
    <rPh sb="14" eb="16">
      <t>ジョウホウ</t>
    </rPh>
    <rPh sb="17" eb="19">
      <t>ジュジュ</t>
    </rPh>
    <rPh sb="22" eb="24">
      <t>バアイ</t>
    </rPh>
    <rPh sb="26" eb="28">
      <t>ジュジュ</t>
    </rPh>
    <rPh sb="29" eb="31">
      <t>キロク</t>
    </rPh>
    <rPh sb="32" eb="33">
      <t>ノコ</t>
    </rPh>
    <phoneticPr fontId="3"/>
  </si>
  <si>
    <r>
      <t>今後、公表予定あり　　</t>
    </r>
    <r>
      <rPr>
        <sz val="8"/>
        <rFont val="ＭＳ Ｐゴシック"/>
        <family val="3"/>
        <charset val="128"/>
        <scheme val="minor"/>
      </rPr>
      <t>→予定を記載する。</t>
    </r>
    <phoneticPr fontId="3"/>
  </si>
  <si>
    <r>
      <t>公表予定なし　　　　　　</t>
    </r>
    <r>
      <rPr>
        <sz val="8"/>
        <rFont val="ＭＳ Ｐゴシック"/>
        <family val="3"/>
        <charset val="128"/>
        <scheme val="minor"/>
      </rPr>
      <t>→理由を記載する。</t>
    </r>
    <rPh sb="0" eb="2">
      <t>コウヒョウ</t>
    </rPh>
    <rPh sb="2" eb="4">
      <t>ヨテイ</t>
    </rPh>
    <rPh sb="13" eb="15">
      <t>リユウ</t>
    </rPh>
    <phoneticPr fontId="3"/>
  </si>
  <si>
    <t>申請のあった本研究について、以下のとおり決定しましたので通知します。</t>
    <rPh sb="0" eb="2">
      <t>シンセイ</t>
    </rPh>
    <rPh sb="6" eb="7">
      <t>ホン</t>
    </rPh>
    <rPh sb="7" eb="9">
      <t>ケンキュウ</t>
    </rPh>
    <rPh sb="14" eb="16">
      <t>イカ</t>
    </rPh>
    <rPh sb="20" eb="22">
      <t>ケッテイ</t>
    </rPh>
    <rPh sb="28" eb="30">
      <t>ツウチ</t>
    </rPh>
    <phoneticPr fontId="3"/>
  </si>
  <si>
    <t>判定事項</t>
    <phoneticPr fontId="3"/>
  </si>
  <si>
    <t>備考</t>
    <phoneticPr fontId="3"/>
  </si>
  <si>
    <t>研究実施の適否</t>
  </si>
  <si>
    <t>付））</t>
    <phoneticPr fontId="3"/>
  </si>
  <si>
    <t>研究継続の適否</t>
  </si>
  <si>
    <t>研究計画の変更の適否</t>
    <phoneticPr fontId="3"/>
  </si>
  <si>
    <t>（重篤な有害事象に関する報告書　（</t>
    <phoneticPr fontId="3"/>
  </si>
  <si>
    <t>（新たな安全性情報等に関する報告書　（</t>
    <phoneticPr fontId="3"/>
  </si>
  <si>
    <t>実施状況報告</t>
    <phoneticPr fontId="3"/>
  </si>
  <si>
    <t>その他 　（</t>
    <rPh sb="2" eb="3">
      <t>タ</t>
    </rPh>
    <phoneticPr fontId="3"/>
  </si>
  <si>
    <t>（実施申請書　（</t>
    <rPh sb="1" eb="6">
      <t>ジッシシンセイショ</t>
    </rPh>
    <phoneticPr fontId="3"/>
  </si>
  <si>
    <t>（報告申請書　（</t>
    <rPh sb="1" eb="6">
      <t>ホウコクシンセイショ</t>
    </rPh>
    <phoneticPr fontId="3"/>
  </si>
  <si>
    <t>自施設の実施症例数　</t>
    <rPh sb="0" eb="1">
      <t>ジ</t>
    </rPh>
    <rPh sb="1" eb="3">
      <t>シセツ</t>
    </rPh>
    <rPh sb="4" eb="6">
      <t>ジッシ</t>
    </rPh>
    <rPh sb="6" eb="9">
      <t>ショウレイスウ</t>
    </rPh>
    <phoneticPr fontId="3"/>
  </si>
  <si>
    <r>
      <t>年月日は、それぞれの欄に</t>
    </r>
    <r>
      <rPr>
        <sz val="12"/>
        <color rgb="FFFF0000"/>
        <rFont val="HGP創英角ｺﾞｼｯｸUB"/>
        <family val="3"/>
        <charset val="128"/>
      </rPr>
      <t>半角で数字だけ</t>
    </r>
    <r>
      <rPr>
        <sz val="12"/>
        <rFont val="HGP創英角ｺﾞｼｯｸUB"/>
        <family val="3"/>
        <charset val="128"/>
      </rPr>
      <t>入力すること。
データの解析期間、結果の公表も含めて、研究全体の終了日を記載。　</t>
    </r>
    <rPh sb="36" eb="38">
      <t>ケッカ</t>
    </rPh>
    <rPh sb="39" eb="41">
      <t>コウヒョウ</t>
    </rPh>
    <rPh sb="42" eb="43">
      <t>フク</t>
    </rPh>
    <phoneticPr fontId="3"/>
  </si>
  <si>
    <t xml:space="preserve">　　　　　↑
研究計画書と同じ終了日を記載。
</t>
    <rPh sb="7" eb="9">
      <t>ケンキュウ</t>
    </rPh>
    <rPh sb="9" eb="12">
      <t>ケイカクショ</t>
    </rPh>
    <rPh sb="13" eb="14">
      <t>オナ</t>
    </rPh>
    <rPh sb="15" eb="18">
      <t>シュウリョウビ</t>
    </rPh>
    <rPh sb="19" eb="21">
      <t>キサイ</t>
    </rPh>
    <phoneticPr fontId="3"/>
  </si>
  <si>
    <t>年　　月　　日</t>
    <rPh sb="0" eb="1">
      <t>ネン</t>
    </rPh>
    <rPh sb="3" eb="4">
      <t>ツキ</t>
    </rPh>
    <rPh sb="6" eb="7">
      <t>ヒ</t>
    </rPh>
    <phoneticPr fontId="3"/>
  </si>
  <si>
    <t>年</t>
    <rPh sb="0" eb="1">
      <t>ネン</t>
    </rPh>
    <phoneticPr fontId="3"/>
  </si>
  <si>
    <r>
      <rPr>
        <b/>
        <sz val="12"/>
        <rFont val="HGS創英角ｺﾞｼｯｸUB"/>
        <family val="3"/>
        <charset val="128"/>
      </rPr>
      <t>審査結果通知日</t>
    </r>
    <r>
      <rPr>
        <b/>
        <sz val="11"/>
        <rFont val="HGS創英角ｺﾞｼｯｸUB"/>
        <family val="3"/>
        <charset val="128"/>
      </rPr>
      <t xml:space="preserve">
</t>
    </r>
    <r>
      <rPr>
        <sz val="10"/>
        <rFont val="ＭＳ Ｐゴシック"/>
        <family val="3"/>
        <charset val="128"/>
        <scheme val="major"/>
      </rPr>
      <t>（数値のみ入力する）</t>
    </r>
    <rPh sb="0" eb="4">
      <t>シンサケッカ</t>
    </rPh>
    <rPh sb="4" eb="7">
      <t>ツウチヒ</t>
    </rPh>
    <rPh sb="9" eb="11">
      <t>スウチ</t>
    </rPh>
    <rPh sb="13" eb="15">
      <t>ニュウリョク</t>
    </rPh>
    <phoneticPr fontId="3"/>
  </si>
  <si>
    <r>
      <t>変更申請の際は、最新の
版数・作成日を入力　</t>
    </r>
    <r>
      <rPr>
        <b/>
        <sz val="16"/>
        <color rgb="FFFF0000"/>
        <rFont val="ＭＳ Ｐゴシック"/>
        <family val="3"/>
        <charset val="128"/>
      </rPr>
      <t>→</t>
    </r>
    <rPh sb="0" eb="4">
      <t>ヘンコウシンセイ</t>
    </rPh>
    <rPh sb="5" eb="6">
      <t>サイ</t>
    </rPh>
    <rPh sb="8" eb="10">
      <t>サイシン</t>
    </rPh>
    <rPh sb="12" eb="14">
      <t>ハンスウ</t>
    </rPh>
    <rPh sb="15" eb="18">
      <t>サクセイヒ</t>
    </rPh>
    <rPh sb="19" eb="21">
      <t>ニュウリョク</t>
    </rPh>
    <phoneticPr fontId="3"/>
  </si>
  <si>
    <t>←外部の委員会（研究代表機関）で承認された年月日を記載。</t>
    <rPh sb="1" eb="3">
      <t>ガイブ</t>
    </rPh>
    <rPh sb="4" eb="7">
      <t>イインカイ</t>
    </rPh>
    <rPh sb="8" eb="10">
      <t>ケンキュウ</t>
    </rPh>
    <rPh sb="10" eb="12">
      <t>ダイヒョウ</t>
    </rPh>
    <rPh sb="12" eb="14">
      <t>キカン</t>
    </rPh>
    <rPh sb="16" eb="18">
      <t>ショウニン</t>
    </rPh>
    <rPh sb="21" eb="24">
      <t>ネンゲツヒ</t>
    </rPh>
    <rPh sb="25" eb="27">
      <t>キサイ</t>
    </rPh>
    <phoneticPr fontId="3"/>
  </si>
  <si>
    <t>4．研究期間</t>
    <phoneticPr fontId="3"/>
  </si>
  <si>
    <t>5．実施症例数</t>
    <rPh sb="2" eb="4">
      <t>ジッシ</t>
    </rPh>
    <phoneticPr fontId="3"/>
  </si>
  <si>
    <t>6．結果の概要</t>
    <phoneticPr fontId="3"/>
  </si>
  <si>
    <t>7．その他参考となる事項</t>
    <phoneticPr fontId="3"/>
  </si>
  <si>
    <r>
      <rPr>
        <b/>
        <sz val="20"/>
        <color rgb="FFFFFFFF"/>
        <rFont val="ＭＳ Ｐゴシック"/>
        <family val="3"/>
        <charset val="128"/>
      </rPr>
      <t>　　　　　　　　　　　　　　　≪ 外部機関の中央一括倫理審査用 ≫</t>
    </r>
    <r>
      <rPr>
        <b/>
        <sz val="14"/>
        <color indexed="9"/>
        <rFont val="ＭＳ Ｐゴシック"/>
        <family val="3"/>
        <charset val="128"/>
      </rPr>
      <t xml:space="preserve">
このシートの</t>
    </r>
    <r>
      <rPr>
        <b/>
        <sz val="14"/>
        <color indexed="43"/>
        <rFont val="ＭＳ Ｐゴシック"/>
        <family val="3"/>
        <charset val="128"/>
      </rPr>
      <t>黄色で示した枠内に入力すること。</t>
    </r>
    <r>
      <rPr>
        <b/>
        <sz val="14"/>
        <color indexed="9"/>
        <rFont val="ＭＳ Ｐゴシック"/>
        <family val="3"/>
        <charset val="128"/>
      </rPr>
      <t>　入力事項は自動的に印刷用シートに反映。</t>
    </r>
    <r>
      <rPr>
        <b/>
        <sz val="10"/>
        <color rgb="FFFFFFFF"/>
        <rFont val="ＭＳ Ｐゴシック"/>
        <family val="3"/>
        <charset val="128"/>
      </rPr>
      <t xml:space="preserve">
</t>
    </r>
    <r>
      <rPr>
        <b/>
        <sz val="12"/>
        <color indexed="9"/>
        <rFont val="ＭＳ Ｐゴシック"/>
        <family val="3"/>
        <charset val="128"/>
      </rPr>
      <t>　</t>
    </r>
    <r>
      <rPr>
        <b/>
        <sz val="20"/>
        <color indexed="43"/>
        <rFont val="ＭＳ Ｐゴシック"/>
        <family val="3"/>
        <charset val="128"/>
      </rPr>
      <t>その他のシートに直接に入力しないこと。</t>
    </r>
    <r>
      <rPr>
        <b/>
        <sz val="10"/>
        <color rgb="FFFFFF99"/>
        <rFont val="ＭＳ Ｐゴシック"/>
        <family val="3"/>
        <charset val="128"/>
      </rPr>
      <t xml:space="preserve">
</t>
    </r>
    <r>
      <rPr>
        <b/>
        <sz val="12"/>
        <color indexed="9"/>
        <rFont val="ＭＳ Ｐゴシック"/>
        <family val="3"/>
        <charset val="128"/>
      </rPr>
      <t xml:space="preserve">
</t>
    </r>
    <r>
      <rPr>
        <b/>
        <sz val="14"/>
        <color indexed="9"/>
        <rFont val="ＭＳ Ｐゴシック"/>
        <family val="3"/>
        <charset val="128"/>
      </rPr>
      <t>ピンク</t>
    </r>
    <r>
      <rPr>
        <b/>
        <sz val="14"/>
        <color rgb="FFFF99FF"/>
        <rFont val="ＭＳ Ｐゴシック"/>
        <family val="3"/>
        <charset val="128"/>
      </rPr>
      <t>■</t>
    </r>
    <r>
      <rPr>
        <b/>
        <sz val="14"/>
        <color indexed="9"/>
        <rFont val="ＭＳ Ｐゴシック"/>
        <family val="3"/>
        <charset val="128"/>
      </rPr>
      <t>はすべての申請者が必須の入力項目、緑</t>
    </r>
    <r>
      <rPr>
        <b/>
        <sz val="14"/>
        <color rgb="FF92D050"/>
        <rFont val="ＭＳ Ｐゴシック"/>
        <family val="3"/>
        <charset val="128"/>
      </rPr>
      <t>■</t>
    </r>
    <r>
      <rPr>
        <b/>
        <sz val="14"/>
        <color indexed="9"/>
        <rFont val="ＭＳ Ｐゴシック"/>
        <family val="3"/>
        <charset val="128"/>
      </rPr>
      <t>は研究の内容によって入力が必要になる項目、
グレー</t>
    </r>
    <r>
      <rPr>
        <b/>
        <sz val="14"/>
        <color theme="1" tint="0.499984740745262"/>
        <rFont val="ＭＳ Ｐゴシック"/>
        <family val="3"/>
        <charset val="128"/>
      </rPr>
      <t>■</t>
    </r>
    <r>
      <rPr>
        <b/>
        <sz val="14"/>
        <color indexed="9"/>
        <rFont val="ＭＳ Ｐゴシック"/>
        <family val="3"/>
        <charset val="128"/>
      </rPr>
      <t>は入力不要の項目。
入力漏れがないように、シートの最後までご確認すること。</t>
    </r>
    <rPh sb="17" eb="19">
      <t>ガイブ</t>
    </rPh>
    <rPh sb="19" eb="21">
      <t>キカン</t>
    </rPh>
    <rPh sb="22" eb="24">
      <t>チュウオウ</t>
    </rPh>
    <rPh sb="24" eb="26">
      <t>イッカツ</t>
    </rPh>
    <rPh sb="26" eb="28">
      <t>リンリ</t>
    </rPh>
    <rPh sb="28" eb="30">
      <t>シンサ</t>
    </rPh>
    <rPh sb="30" eb="31">
      <t>ヨウ</t>
    </rPh>
    <rPh sb="40" eb="42">
      <t>キイロ</t>
    </rPh>
    <rPh sb="43" eb="44">
      <t>シメ</t>
    </rPh>
    <rPh sb="46" eb="48">
      <t>ワクナイ</t>
    </rPh>
    <rPh sb="49" eb="51">
      <t>ニュウリョク</t>
    </rPh>
    <rPh sb="57" eb="61">
      <t>ニュウリョクジコウ</t>
    </rPh>
    <rPh sb="62" eb="65">
      <t>ジドウテキ</t>
    </rPh>
    <rPh sb="66" eb="68">
      <t>インサツ</t>
    </rPh>
    <rPh sb="68" eb="69">
      <t>ヨウ</t>
    </rPh>
    <rPh sb="73" eb="75">
      <t>ハンエイ</t>
    </rPh>
    <rPh sb="80" eb="81">
      <t>タ</t>
    </rPh>
    <rPh sb="86" eb="88">
      <t>チョクセツ</t>
    </rPh>
    <rPh sb="89" eb="91">
      <t>ニュウリョク</t>
    </rPh>
    <rPh sb="108" eb="111">
      <t>シンセイシャ</t>
    </rPh>
    <rPh sb="112" eb="114">
      <t>ヒッス</t>
    </rPh>
    <rPh sb="115" eb="117">
      <t>ニュウリョク</t>
    </rPh>
    <rPh sb="117" eb="119">
      <t>コウモク</t>
    </rPh>
    <rPh sb="120" eb="121">
      <t>ミドリ</t>
    </rPh>
    <rPh sb="132" eb="134">
      <t>ニュウリョク</t>
    </rPh>
    <rPh sb="135" eb="137">
      <t>ヒツヨウ</t>
    </rPh>
    <rPh sb="140" eb="142">
      <t>コウモク</t>
    </rPh>
    <rPh sb="149" eb="151">
      <t>ニュウリョク</t>
    </rPh>
    <rPh sb="151" eb="153">
      <t>フヨウ</t>
    </rPh>
    <rPh sb="154" eb="156">
      <t>コウモク</t>
    </rPh>
    <rPh sb="158" eb="160">
      <t>ニュウリョク</t>
    </rPh>
    <rPh sb="160" eb="161">
      <t>モ</t>
    </rPh>
    <rPh sb="173" eb="175">
      <t>サイゴ</t>
    </rPh>
    <rPh sb="178" eb="180">
      <t>カクニン</t>
    </rPh>
    <phoneticPr fontId="3"/>
  </si>
  <si>
    <t>中央一括倫理審査をした機関名</t>
    <rPh sb="0" eb="4">
      <t>チュウオウイッカツ</t>
    </rPh>
    <rPh sb="4" eb="6">
      <t>リンリ</t>
    </rPh>
    <rPh sb="6" eb="8">
      <t>シンサ</t>
    </rPh>
    <rPh sb="11" eb="13">
      <t>キカン</t>
    </rPh>
    <rPh sb="13" eb="14">
      <t>メイ</t>
    </rPh>
    <phoneticPr fontId="3"/>
  </si>
  <si>
    <t>中央一括倫理審査をした委員会の正式名称</t>
    <rPh sb="0" eb="2">
      <t>チュウオウ</t>
    </rPh>
    <rPh sb="2" eb="4">
      <t>イッカツ</t>
    </rPh>
    <rPh sb="4" eb="6">
      <t>リンリ</t>
    </rPh>
    <rPh sb="6" eb="8">
      <t>シンサ</t>
    </rPh>
    <rPh sb="11" eb="14">
      <t>イインカイ</t>
    </rPh>
    <rPh sb="15" eb="17">
      <t>セイシキ</t>
    </rPh>
    <rPh sb="17" eb="19">
      <t>メイショウ</t>
    </rPh>
    <phoneticPr fontId="3"/>
  </si>
  <si>
    <t>所属研究責任者の所属部署</t>
    <rPh sb="0" eb="2">
      <t>ショゾク</t>
    </rPh>
    <rPh sb="2" eb="4">
      <t>ケンキュウ</t>
    </rPh>
    <rPh sb="4" eb="7">
      <t>セキニンシャ</t>
    </rPh>
    <rPh sb="8" eb="10">
      <t>ショゾク</t>
    </rPh>
    <rPh sb="10" eb="12">
      <t>ブショ</t>
    </rPh>
    <phoneticPr fontId="3"/>
  </si>
  <si>
    <t>委員会名</t>
    <phoneticPr fontId="3"/>
  </si>
  <si>
    <t>審査した委員会</t>
    <rPh sb="0" eb="2">
      <t>シンサ</t>
    </rPh>
    <rPh sb="4" eb="7">
      <t>イインカイ</t>
    </rPh>
    <phoneticPr fontId="3"/>
  </si>
  <si>
    <t>機関名</t>
    <rPh sb="0" eb="2">
      <t>キカン</t>
    </rPh>
    <phoneticPr fontId="3"/>
  </si>
  <si>
    <t>　　　　　　外部機関の倫理審査委員会が、中央一括倫理審査にて承認した研究について、</t>
    <rPh sb="6" eb="8">
      <t>ガイブ</t>
    </rPh>
    <rPh sb="8" eb="10">
      <t>キカン</t>
    </rPh>
    <rPh sb="11" eb="13">
      <t>リンリ</t>
    </rPh>
    <rPh sb="13" eb="15">
      <t>シンサ</t>
    </rPh>
    <rPh sb="15" eb="18">
      <t>イインカイ</t>
    </rPh>
    <rPh sb="20" eb="22">
      <t>チュウオウ</t>
    </rPh>
    <rPh sb="22" eb="24">
      <t>イッカツ</t>
    </rPh>
    <rPh sb="24" eb="26">
      <t>リンリ</t>
    </rPh>
    <rPh sb="26" eb="28">
      <t>シンサ</t>
    </rPh>
    <rPh sb="30" eb="32">
      <t>ショウニン</t>
    </rPh>
    <rPh sb="34" eb="36">
      <t>ケンキュウ</t>
    </rPh>
    <phoneticPr fontId="3"/>
  </si>
  <si>
    <t>付）</t>
    <rPh sb="0" eb="1">
      <t>ヅ</t>
    </rPh>
    <phoneticPr fontId="3"/>
  </si>
  <si>
    <t>（</t>
    <phoneticPr fontId="3"/>
  </si>
  <si>
    <r>
      <t xml:space="preserve">申請日付 </t>
    </r>
    <r>
      <rPr>
        <b/>
        <sz val="11"/>
        <color rgb="FFFF0000"/>
        <rFont val="HGS創英角ｺﾞｼｯｸUB"/>
        <family val="3"/>
        <charset val="128"/>
      </rPr>
      <t>（</t>
    </r>
    <r>
      <rPr>
        <sz val="11"/>
        <color rgb="FFFF0000"/>
        <rFont val="HGS創英角ｺﾞｼｯｸUB"/>
        <family val="3"/>
        <charset val="128"/>
      </rPr>
      <t>数値のみ入力する</t>
    </r>
    <r>
      <rPr>
        <sz val="11"/>
        <rFont val="HGS創英角ｺﾞｼｯｸUB"/>
        <family val="3"/>
        <charset val="128"/>
      </rPr>
      <t>）</t>
    </r>
    <rPh sb="0" eb="2">
      <t>シンセイ</t>
    </rPh>
    <rPh sb="2" eb="4">
      <t>ヒヅケ</t>
    </rPh>
    <rPh sb="6" eb="8">
      <t>スウチ</t>
    </rPh>
    <rPh sb="10" eb="12">
      <t>ニュウリョク</t>
    </rPh>
    <phoneticPr fontId="3"/>
  </si>
  <si>
    <t>侵襲(軽微ではない)を伴う介入研究を実施する場合、モニタリング及び必要に応じて監査が必要。</t>
    <rPh sb="0" eb="2">
      <t>シンシュウ</t>
    </rPh>
    <rPh sb="13" eb="15">
      <t>カイニュウ</t>
    </rPh>
    <rPh sb="42" eb="44">
      <t>ヒツヨウ</t>
    </rPh>
    <phoneticPr fontId="3"/>
  </si>
  <si>
    <t>年　　月　　日</t>
    <rPh sb="0" eb="1">
      <t>ネン</t>
    </rPh>
    <rPh sb="3" eb="4">
      <t>ツキ</t>
    </rPh>
    <rPh sb="6" eb="7">
      <t>ヒ</t>
    </rPh>
    <phoneticPr fontId="3"/>
  </si>
  <si>
    <t>（研究実施状況報告書　（</t>
    <phoneticPr fontId="3"/>
  </si>
  <si>
    <t>20XX/XX/XX</t>
    <phoneticPr fontId="3"/>
  </si>
  <si>
    <t>0-3</t>
    <phoneticPr fontId="3"/>
  </si>
  <si>
    <t>介入の有無</t>
    <rPh sb="0" eb="2">
      <t>カイニュウ</t>
    </rPh>
    <rPh sb="3" eb="5">
      <t>ウム</t>
    </rPh>
    <phoneticPr fontId="3"/>
  </si>
  <si>
    <t>介入なし</t>
    <rPh sb="0" eb="2">
      <t>カイニュウ</t>
    </rPh>
    <phoneticPr fontId="3"/>
  </si>
  <si>
    <t>介入あり</t>
    <rPh sb="0" eb="2">
      <t>カイニュウ</t>
    </rPh>
    <phoneticPr fontId="3"/>
  </si>
  <si>
    <t xml:space="preserve"> 　　　　所属:</t>
    <phoneticPr fontId="3"/>
  </si>
  <si>
    <t>研究責任者:</t>
    <phoneticPr fontId="3"/>
  </si>
  <si>
    <t>愛媛大学医学部附属病院</t>
    <rPh sb="0" eb="2">
      <t>エヒメ</t>
    </rPh>
    <rPh sb="2" eb="4">
      <t>ダイガク</t>
    </rPh>
    <rPh sb="4" eb="6">
      <t>イガク</t>
    </rPh>
    <rPh sb="6" eb="7">
      <t>ブ</t>
    </rPh>
    <rPh sb="7" eb="9">
      <t>フゾク</t>
    </rPh>
    <rPh sb="9" eb="11">
      <t>ビョウイン</t>
    </rPh>
    <phoneticPr fontId="3"/>
  </si>
  <si>
    <t>病院長　　杉山　隆</t>
    <rPh sb="0" eb="3">
      <t>ビョウインチョウ</t>
    </rPh>
    <rPh sb="5" eb="7">
      <t>スギヤマ</t>
    </rPh>
    <rPh sb="8" eb="9">
      <t>タカシ</t>
    </rPh>
    <phoneticPr fontId="3"/>
  </si>
  <si>
    <t>自主研究様式07号</t>
    <phoneticPr fontId="3"/>
  </si>
  <si>
    <t>1.</t>
    <phoneticPr fontId="3"/>
  </si>
  <si>
    <t>2.</t>
  </si>
  <si>
    <t>研究機関の長の許可日</t>
    <phoneticPr fontId="3"/>
  </si>
  <si>
    <t>3.</t>
  </si>
  <si>
    <t>自施設の予定症例数</t>
  </si>
  <si>
    <t>研究全体の予定症例数</t>
    <rPh sb="0" eb="4">
      <t>ケンキュウゼンタイ</t>
    </rPh>
    <phoneticPr fontId="3"/>
  </si>
  <si>
    <t>4.</t>
  </si>
  <si>
    <t>実施症例数</t>
    <rPh sb="0" eb="2">
      <t>ジッシ</t>
    </rPh>
    <phoneticPr fontId="3"/>
  </si>
  <si>
    <t>自施設の実施症例数</t>
    <rPh sb="4" eb="6">
      <t>ジッシ</t>
    </rPh>
    <phoneticPr fontId="3"/>
  </si>
  <si>
    <t>研究全体の実施症例数</t>
    <rPh sb="0" eb="4">
      <t>ケンキュウゼンタイ</t>
    </rPh>
    <rPh sb="5" eb="7">
      <t>ジッシ</t>
    </rPh>
    <phoneticPr fontId="3"/>
  </si>
  <si>
    <t>5.</t>
  </si>
  <si>
    <t>試料・情報の授受の有無</t>
    <rPh sb="0" eb="2">
      <t>シリョウ</t>
    </rPh>
    <rPh sb="3" eb="5">
      <t>ジョウホウ</t>
    </rPh>
    <rPh sb="6" eb="8">
      <t>ジュジュ</t>
    </rPh>
    <rPh sb="9" eb="11">
      <t>ウム</t>
    </rPh>
    <phoneticPr fontId="3"/>
  </si>
  <si>
    <t>他の研究機関へ既存試料・情報の提供あり</t>
    <phoneticPr fontId="3"/>
  </si>
  <si>
    <t>他機関から既存試料・情報の提供あり</t>
    <phoneticPr fontId="3"/>
  </si>
  <si>
    <t>6.</t>
    <phoneticPr fontId="3"/>
  </si>
  <si>
    <r>
      <t>今回の研究実施中に生じた有害事象および問題点　</t>
    </r>
    <r>
      <rPr>
        <sz val="9"/>
        <rFont val="ＭＳ Ｐゴシック"/>
        <family val="3"/>
        <charset val="128"/>
      </rPr>
      <t>（前回の報告から今回の報告までの間に新たに生じたもの）</t>
    </r>
    <rPh sb="24" eb="26">
      <t>ゼンカイ</t>
    </rPh>
    <rPh sb="27" eb="29">
      <t>ホウコク</t>
    </rPh>
    <rPh sb="31" eb="33">
      <t>コンカイ</t>
    </rPh>
    <rPh sb="34" eb="36">
      <t>ホウコク</t>
    </rPh>
    <phoneticPr fontId="3"/>
  </si>
  <si>
    <t>有 （以下に内容（有害事象においては経過・転帰等）を記載する）</t>
    <rPh sb="0" eb="1">
      <t>ア</t>
    </rPh>
    <rPh sb="3" eb="5">
      <t>イカ</t>
    </rPh>
    <rPh sb="6" eb="8">
      <t>ナイヨウ</t>
    </rPh>
    <rPh sb="9" eb="13">
      <t>ユウガイジショウ</t>
    </rPh>
    <rPh sb="18" eb="20">
      <t>ケイカ</t>
    </rPh>
    <rPh sb="21" eb="24">
      <t>テンキトウ</t>
    </rPh>
    <rPh sb="26" eb="28">
      <t>キサイ</t>
    </rPh>
    <phoneticPr fontId="3"/>
  </si>
  <si>
    <t>7.</t>
    <phoneticPr fontId="3"/>
  </si>
  <si>
    <t>人体から取得された試料及び情報等の管理状況</t>
    <phoneticPr fontId="3"/>
  </si>
  <si>
    <t xml:space="preserve">問題なし </t>
    <rPh sb="0" eb="2">
      <t>モンダイ</t>
    </rPh>
    <phoneticPr fontId="3"/>
  </si>
  <si>
    <r>
      <t>他の機関への試料・情報の提供がある場合は、</t>
    </r>
    <r>
      <rPr>
        <u/>
        <sz val="10"/>
        <rFont val="ＭＳ Ｐゴシック"/>
        <family val="3"/>
        <charset val="128"/>
      </rPr>
      <t>授受の記録を作成し病院長に報告の上、適切に保管している</t>
    </r>
    <rPh sb="2" eb="4">
      <t>キカン</t>
    </rPh>
    <rPh sb="12" eb="14">
      <t>テイキョウ</t>
    </rPh>
    <rPh sb="27" eb="29">
      <t>サクセイ</t>
    </rPh>
    <rPh sb="30" eb="33">
      <t>ビョウインチョウ</t>
    </rPh>
    <rPh sb="34" eb="36">
      <t>ホウコク</t>
    </rPh>
    <rPh sb="37" eb="38">
      <t>ウエ</t>
    </rPh>
    <rPh sb="39" eb="41">
      <t>テキセツ</t>
    </rPh>
    <rPh sb="42" eb="44">
      <t>ホカン</t>
    </rPh>
    <phoneticPr fontId="3"/>
  </si>
  <si>
    <t>その他（以下に内容を記載する）</t>
    <rPh sb="2" eb="3">
      <t>ホカ</t>
    </rPh>
    <rPh sb="4" eb="6">
      <t>イカ</t>
    </rPh>
    <rPh sb="7" eb="9">
      <t>ナイヨウ</t>
    </rPh>
    <rPh sb="10" eb="12">
      <t>キサイ</t>
    </rPh>
    <phoneticPr fontId="3"/>
  </si>
  <si>
    <t>8.</t>
    <phoneticPr fontId="3"/>
  </si>
  <si>
    <t>研究責任者の教育・研修等の受講歴</t>
    <rPh sb="0" eb="2">
      <t>ケンキュウ</t>
    </rPh>
    <phoneticPr fontId="3"/>
  </si>
  <si>
    <t>（eAPRIN、ICRweb、創薬育薬セミナー等）</t>
    <rPh sb="15" eb="19">
      <t>ソウヤクイクヤク</t>
    </rPh>
    <rPh sb="23" eb="24">
      <t>トウ</t>
    </rPh>
    <phoneticPr fontId="3"/>
  </si>
  <si>
    <t>9.</t>
    <phoneticPr fontId="3"/>
  </si>
  <si>
    <t>自主研究様式08号</t>
    <phoneticPr fontId="3"/>
  </si>
  <si>
    <t>下記の研究を [ 終了・中止 ] しましたので報告します。</t>
    <phoneticPr fontId="3"/>
  </si>
  <si>
    <t>研究課題名</t>
    <rPh sb="0" eb="2">
      <t>ケンキュウ</t>
    </rPh>
    <rPh sb="2" eb="4">
      <t>カダイ</t>
    </rPh>
    <rPh sb="4" eb="5">
      <t>メイ</t>
    </rPh>
    <phoneticPr fontId="3"/>
  </si>
  <si>
    <t>研究代表者名（研究組織として行う場合は組織名も記入）</t>
    <phoneticPr fontId="3"/>
  </si>
  <si>
    <t>研究機関の長の承認日</t>
    <rPh sb="0" eb="4">
      <t>ケンキュウキカン</t>
    </rPh>
    <rPh sb="5" eb="6">
      <t>チョウ</t>
    </rPh>
    <rPh sb="7" eb="10">
      <t>ショウニンビ</t>
    </rPh>
    <phoneticPr fontId="3"/>
  </si>
  <si>
    <t>自施設</t>
    <rPh sb="0" eb="3">
      <t>ジシセツ</t>
    </rPh>
    <phoneticPr fontId="3"/>
  </si>
  <si>
    <t>予定症例数</t>
    <rPh sb="0" eb="5">
      <t>ヨテイショウレイスウ</t>
    </rPh>
    <phoneticPr fontId="3"/>
  </si>
  <si>
    <t>結果の概要</t>
    <phoneticPr fontId="3"/>
  </si>
  <si>
    <t>(2) 有害事象</t>
    <phoneticPr fontId="3"/>
  </si>
  <si>
    <t>□有     □無</t>
  </si>
  <si>
    <t>C.他機関との試料・情報の授受がある場合は、授受の記録の作成・保管状況について</t>
    <rPh sb="2" eb="5">
      <t>タキカン</t>
    </rPh>
    <rPh sb="7" eb="9">
      <t>シリョウ</t>
    </rPh>
    <rPh sb="10" eb="12">
      <t>ジョウホウ</t>
    </rPh>
    <rPh sb="13" eb="15">
      <t>ジュジュ</t>
    </rPh>
    <rPh sb="18" eb="20">
      <t>バアイ</t>
    </rPh>
    <rPh sb="22" eb="24">
      <t>ジュジュ</t>
    </rPh>
    <rPh sb="25" eb="27">
      <t>キロク</t>
    </rPh>
    <rPh sb="28" eb="30">
      <t>サクセイ</t>
    </rPh>
    <rPh sb="31" eb="33">
      <t>ホカン</t>
    </rPh>
    <rPh sb="33" eb="35">
      <t>ジョウキョウ</t>
    </rPh>
    <phoneticPr fontId="3"/>
  </si>
  <si>
    <t>→</t>
    <phoneticPr fontId="3"/>
  </si>
  <si>
    <t>記録の作成・保管あり</t>
    <rPh sb="0" eb="2">
      <t>キロク</t>
    </rPh>
    <rPh sb="3" eb="5">
      <t>サクセイ</t>
    </rPh>
    <rPh sb="6" eb="8">
      <t>ホカン</t>
    </rPh>
    <phoneticPr fontId="3"/>
  </si>
  <si>
    <t>（※「他の研究機関への試料・情報の提供に関する報告書」を添付して下さい）</t>
    <rPh sb="3" eb="4">
      <t>タ</t>
    </rPh>
    <rPh sb="5" eb="9">
      <t>ケンキュウキカン</t>
    </rPh>
    <rPh sb="11" eb="13">
      <t>シリョウ</t>
    </rPh>
    <rPh sb="14" eb="16">
      <t>ジョウホウ</t>
    </rPh>
    <rPh sb="17" eb="19">
      <t>テイキョウ</t>
    </rPh>
    <rPh sb="20" eb="21">
      <t>カン</t>
    </rPh>
    <rPh sb="23" eb="26">
      <t>ホウコクショ</t>
    </rPh>
    <rPh sb="28" eb="30">
      <t>テンプ</t>
    </rPh>
    <rPh sb="32" eb="33">
      <t>クダ</t>
    </rPh>
    <phoneticPr fontId="3"/>
  </si>
  <si>
    <t>今後、公表予定あり　　→予定を記載する。</t>
    <phoneticPr fontId="3"/>
  </si>
  <si>
    <t>公表予定なし　　　　　　→理由を記載する。</t>
    <rPh sb="0" eb="2">
      <t>コウヒョウ</t>
    </rPh>
    <rPh sb="2" eb="4">
      <t>ヨテイ</t>
    </rPh>
    <rPh sb="13" eb="15">
      <t>リユウ</t>
    </rPh>
    <phoneticPr fontId="3"/>
  </si>
  <si>
    <t>6.</t>
  </si>
  <si>
    <t>その他参考となる事項</t>
    <phoneticPr fontId="3"/>
  </si>
  <si>
    <t>愛媛大学医学部附属病院長　殿</t>
    <rPh sb="0" eb="2">
      <t>エヒメ</t>
    </rPh>
    <rPh sb="2" eb="4">
      <t>ダイガク</t>
    </rPh>
    <rPh sb="4" eb="6">
      <t>イガク</t>
    </rPh>
    <rPh sb="6" eb="7">
      <t>ブ</t>
    </rPh>
    <rPh sb="7" eb="9">
      <t>フゾク</t>
    </rPh>
    <rPh sb="9" eb="11">
      <t>ビョウイン</t>
    </rPh>
    <rPh sb="11" eb="12">
      <t>チョウ</t>
    </rPh>
    <rPh sb="13" eb="14">
      <t>ドノ</t>
    </rPh>
    <phoneticPr fontId="3"/>
  </si>
  <si>
    <t>2.4</t>
    <phoneticPr fontId="3"/>
  </si>
  <si>
    <t>愛媛大学医学部附属病院長　殿</t>
    <rPh sb="0" eb="2">
      <t>エヒメ</t>
    </rPh>
    <rPh sb="2" eb="4">
      <t>ダイガク</t>
    </rPh>
    <rPh sb="4" eb="6">
      <t>イガク</t>
    </rPh>
    <rPh sb="6" eb="7">
      <t>ブ</t>
    </rPh>
    <rPh sb="7" eb="9">
      <t>フゾク</t>
    </rPh>
    <rPh sb="9" eb="11">
      <t>ビョウイン</t>
    </rPh>
    <rPh sb="12" eb="13">
      <t>ドノ</t>
    </rPh>
    <phoneticPr fontId="3"/>
  </si>
  <si>
    <t>6)試験薬の保管・交付</t>
    <rPh sb="2" eb="4">
      <t>シケン</t>
    </rPh>
    <rPh sb="4" eb="5">
      <t>ヤク</t>
    </rPh>
    <rPh sb="6" eb="8">
      <t>ホカン</t>
    </rPh>
    <rPh sb="9" eb="11">
      <t>コウフ</t>
    </rPh>
    <phoneticPr fontId="3"/>
  </si>
  <si>
    <t>医局で保管・交付する。</t>
    <rPh sb="0" eb="2">
      <t>イキョク</t>
    </rPh>
    <rPh sb="3" eb="5">
      <t>ホカン</t>
    </rPh>
    <rPh sb="6" eb="8">
      <t>コウフ</t>
    </rPh>
    <phoneticPr fontId="3"/>
  </si>
  <si>
    <t>7)特殊な検査対応</t>
    <rPh sb="2" eb="4">
      <t>トクシュ</t>
    </rPh>
    <rPh sb="5" eb="7">
      <t>ケンサ</t>
    </rPh>
    <rPh sb="7" eb="9">
      <t>タイオウ</t>
    </rPh>
    <phoneticPr fontId="3"/>
  </si>
  <si>
    <r>
      <t>通常の血液検査と処理が異なる等の特殊な項目がある場合
→　</t>
    </r>
    <r>
      <rPr>
        <b/>
        <sz val="12"/>
        <color rgb="FFFF0000"/>
        <rFont val="ＭＳ Ｐゴシック"/>
        <family val="3"/>
        <charset val="128"/>
      </rPr>
      <t xml:space="preserve">検査部　高須賀（内線9764）まで
     </t>
    </r>
    <r>
      <rPr>
        <b/>
        <u val="double"/>
        <sz val="12"/>
        <color rgb="FFFF0000"/>
        <rFont val="ＭＳ Ｐゴシック"/>
        <family val="3"/>
        <charset val="128"/>
      </rPr>
      <t>事前に</t>
    </r>
    <r>
      <rPr>
        <b/>
        <sz val="12"/>
        <color rgb="FFFF0000"/>
        <rFont val="ＭＳ Ｐゴシック"/>
        <family val="3"/>
        <charset val="128"/>
      </rPr>
      <t>相談・調整の上、申請ください。</t>
    </r>
    <rPh sb="0" eb="2">
      <t>ツウジョウ</t>
    </rPh>
    <rPh sb="3" eb="5">
      <t>ケツエキ</t>
    </rPh>
    <rPh sb="5" eb="7">
      <t>ケンサ</t>
    </rPh>
    <rPh sb="8" eb="10">
      <t>ショリ</t>
    </rPh>
    <rPh sb="11" eb="12">
      <t>コト</t>
    </rPh>
    <rPh sb="14" eb="15">
      <t>トウ</t>
    </rPh>
    <rPh sb="16" eb="18">
      <t>トクシュ</t>
    </rPh>
    <rPh sb="19" eb="21">
      <t>コウモク</t>
    </rPh>
    <rPh sb="24" eb="26">
      <t>バアイ</t>
    </rPh>
    <rPh sb="29" eb="31">
      <t>ケンサ</t>
    </rPh>
    <rPh sb="31" eb="32">
      <t>ブ</t>
    </rPh>
    <rPh sb="33" eb="36">
      <t>タカスガ</t>
    </rPh>
    <rPh sb="37" eb="39">
      <t>ナイセン</t>
    </rPh>
    <rPh sb="52" eb="54">
      <t>ジゼン</t>
    </rPh>
    <rPh sb="55" eb="57">
      <t>ソウダン</t>
    </rPh>
    <rPh sb="58" eb="60">
      <t>チョウセイ</t>
    </rPh>
    <rPh sb="61" eb="62">
      <t>ウエ</t>
    </rPh>
    <rPh sb="63" eb="65">
      <t>シンセイ</t>
    </rPh>
    <phoneticPr fontId="3"/>
  </si>
  <si>
    <r>
      <t>薬剤部に保管・交付依頼をする。
→　</t>
    </r>
    <r>
      <rPr>
        <b/>
        <sz val="12"/>
        <color rgb="FFFF0000"/>
        <rFont val="ＭＳ Ｐゴシック"/>
        <family val="3"/>
        <charset val="128"/>
      </rPr>
      <t xml:space="preserve">薬剤部 治験薬管理室 乗松（PHS 2320）まで
     </t>
    </r>
    <r>
      <rPr>
        <b/>
        <u val="double"/>
        <sz val="12"/>
        <color rgb="FFFF0000"/>
        <rFont val="ＭＳ Ｐゴシック"/>
        <family val="3"/>
        <charset val="128"/>
      </rPr>
      <t>事前に</t>
    </r>
    <r>
      <rPr>
        <b/>
        <sz val="12"/>
        <color rgb="FFFF0000"/>
        <rFont val="ＭＳ Ｐゴシック"/>
        <family val="3"/>
        <charset val="128"/>
      </rPr>
      <t>相談・調整の上、申請ください。</t>
    </r>
    <rPh sb="0" eb="3">
      <t>ヤクザイブ</t>
    </rPh>
    <rPh sb="4" eb="6">
      <t>ホカン</t>
    </rPh>
    <rPh sb="7" eb="9">
      <t>コウフ</t>
    </rPh>
    <rPh sb="9" eb="11">
      <t>イライ</t>
    </rPh>
    <rPh sb="18" eb="21">
      <t>ヤクザイブ</t>
    </rPh>
    <rPh sb="22" eb="24">
      <t>チケン</t>
    </rPh>
    <rPh sb="24" eb="25">
      <t>ヤク</t>
    </rPh>
    <rPh sb="25" eb="28">
      <t>カンリシツ</t>
    </rPh>
    <rPh sb="29" eb="31">
      <t>ノリマツ</t>
    </rPh>
    <rPh sb="49" eb="51">
      <t>ジゼン</t>
    </rPh>
    <rPh sb="52" eb="54">
      <t>ソウダン</t>
    </rPh>
    <rPh sb="55" eb="57">
      <t>チョウセイ</t>
    </rPh>
    <rPh sb="58" eb="59">
      <t>ウエ</t>
    </rPh>
    <rPh sb="60" eb="62">
      <t>シンセイ</t>
    </rPh>
    <phoneticPr fontId="3"/>
  </si>
  <si>
    <t>2.6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</si>
</sst>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年&quot;"/>
    <numFmt numFmtId="178" formatCode="0&quot;月&quot;"/>
    <numFmt numFmtId="179" formatCode="0&quot;日&quot;"/>
    <numFmt numFmtId="180" formatCode="0&quot;　症例&quot;"/>
    <numFmt numFmtId="181" formatCode="0.00_ "/>
    <numFmt numFmtId="182" formatCode="yyyy&quot;年&quot;m&quot;月&quot;d&quot;日&quot;;@"/>
    <numFmt numFmtId="183" formatCode="#"/>
    <numFmt numFmtId="184" formatCode="[$-F800]dddd\,\ mmmm\ dd\,\ yyyy"/>
  </numFmts>
  <fonts count="171">
    <font>
      <sz val="12"/>
      <name val="Osaka"/>
      <family val="3"/>
      <charset val="128"/>
    </font>
    <font>
      <sz val="11"/>
      <color theme="1"/>
      <name val="ＭＳ Ｐゴシック"/>
      <family val="2"/>
      <charset val="128"/>
      <scheme val="minor"/>
    </font>
    <font>
      <b/>
      <sz val="12"/>
      <color indexed="9"/>
      <name val="ＭＳ Ｐゴシック"/>
      <family val="3"/>
      <charset val="128"/>
    </font>
    <font>
      <sz val="6"/>
      <name val="Osaka"/>
      <family val="3"/>
      <charset val="128"/>
    </font>
    <font>
      <sz val="12"/>
      <name val="ＭＳ Ｐゴシック"/>
      <family val="3"/>
      <charset val="128"/>
    </font>
    <font>
      <sz val="12"/>
      <name val="HGS創英角ｺﾞｼｯｸUB"/>
      <family val="3"/>
      <charset val="128"/>
    </font>
    <font>
      <sz val="12"/>
      <name val="HGｺﾞｼｯｸE"/>
      <family val="3"/>
      <charset val="128"/>
    </font>
    <font>
      <sz val="9"/>
      <name val="ＭＳ Ｐゴシック"/>
      <family val="3"/>
      <charset val="128"/>
    </font>
    <font>
      <sz val="12"/>
      <name val="ＭＳ Ｐ明朝"/>
      <family val="1"/>
      <charset val="128"/>
    </font>
    <font>
      <sz val="11"/>
      <name val="HGS創英角ｺﾞｼｯｸUB"/>
      <family val="3"/>
      <charset val="128"/>
    </font>
    <font>
      <sz val="10"/>
      <name val="HGS創英角ｺﾞｼｯｸUB"/>
      <family val="3"/>
      <charset val="128"/>
    </font>
    <font>
      <sz val="10"/>
      <name val="ＭＳ Ｐゴシック"/>
      <family val="3"/>
      <charset val="128"/>
    </font>
    <font>
      <sz val="12"/>
      <name val="HGP創英角ｺﾞｼｯｸUB"/>
      <family val="3"/>
      <charset val="128"/>
    </font>
    <font>
      <sz val="8"/>
      <color indexed="55"/>
      <name val="HGP創英角ﾎﾟｯﾌﾟ体"/>
      <family val="3"/>
      <charset val="128"/>
    </font>
    <font>
      <sz val="12"/>
      <name val="Meiryo UI"/>
      <family val="3"/>
      <charset val="128"/>
    </font>
    <font>
      <b/>
      <sz val="11"/>
      <name val="HGS創英角ｺﾞｼｯｸUB"/>
      <family val="3"/>
      <charset val="128"/>
    </font>
    <font>
      <b/>
      <sz val="11"/>
      <name val="HGPｺﾞｼｯｸM"/>
      <family val="3"/>
      <charset val="128"/>
    </font>
    <font>
      <sz val="11"/>
      <name val="ＭＳ Ｐゴシック"/>
      <family val="3"/>
      <charset val="128"/>
    </font>
    <font>
      <sz val="8"/>
      <color theme="0" tint="-0.499984740745262"/>
      <name val="HGP創英角ｺﾞｼｯｸUB"/>
      <family val="3"/>
      <charset val="128"/>
    </font>
    <font>
      <sz val="12"/>
      <name val="ＭＳ Ｐゴシック"/>
      <family val="3"/>
      <charset val="128"/>
      <scheme val="major"/>
    </font>
    <font>
      <sz val="9"/>
      <name val="HGP創英角ｺﾞｼｯｸUB"/>
      <family val="3"/>
      <charset val="128"/>
    </font>
    <font>
      <sz val="8"/>
      <name val="HGP創英角ｺﾞｼｯｸUB"/>
      <family val="3"/>
      <charset val="128"/>
    </font>
    <font>
      <sz val="10"/>
      <name val="HGP創英角ｺﾞｼｯｸUB"/>
      <family val="3"/>
      <charset val="128"/>
    </font>
    <font>
      <sz val="10"/>
      <color indexed="23"/>
      <name val="HGP創英角ｺﾞｼｯｸUB"/>
      <family val="3"/>
      <charset val="128"/>
    </font>
    <font>
      <sz val="8"/>
      <color indexed="12"/>
      <name val="HGP創英角ｺﾞｼｯｸUB"/>
      <family val="3"/>
      <charset val="128"/>
    </font>
    <font>
      <sz val="8"/>
      <name val="ＭＳ Ｐゴシック"/>
      <family val="3"/>
      <charset val="128"/>
    </font>
    <font>
      <sz val="10"/>
      <color indexed="9"/>
      <name val="HGｺﾞｼｯｸE"/>
      <family val="3"/>
      <charset val="128"/>
    </font>
    <font>
      <sz val="10"/>
      <color indexed="9"/>
      <name val="HGS創英角ｺﾞｼｯｸUB"/>
      <family val="3"/>
      <charset val="128"/>
    </font>
    <font>
      <sz val="10"/>
      <name val="ＭＳ Ｐ明朝"/>
      <family val="1"/>
      <charset val="128"/>
    </font>
    <font>
      <sz val="12"/>
      <name val="ＭＳ Ｐゴシック"/>
      <family val="3"/>
      <charset val="128"/>
      <scheme val="minor"/>
    </font>
    <font>
      <sz val="24"/>
      <name val="ＭＳ Ｐゴシック"/>
      <family val="3"/>
      <charset val="128"/>
    </font>
    <font>
      <sz val="10"/>
      <name val="ＭＳ Ｐゴシック"/>
      <family val="3"/>
      <charset val="128"/>
      <scheme val="major"/>
    </font>
    <font>
      <sz val="12"/>
      <color theme="0"/>
      <name val="ＭＳ Ｐゴシック"/>
      <family val="3"/>
      <charset val="128"/>
    </font>
    <font>
      <sz val="12"/>
      <color rgb="FFFF0000"/>
      <name val="ＭＳ Ｐゴシック"/>
      <family val="3"/>
      <charset val="128"/>
      <scheme val="major"/>
    </font>
    <font>
      <sz val="1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0"/>
      <color theme="0"/>
      <name val="ＭＳ Ｐゴシック"/>
      <family val="3"/>
      <charset val="128"/>
    </font>
    <font>
      <sz val="9"/>
      <color rgb="FFFF0000"/>
      <name val="ＭＳ Ｐゴシック"/>
      <family val="3"/>
      <charset val="128"/>
    </font>
    <font>
      <sz val="10"/>
      <color rgb="FFFF0000"/>
      <name val="ＭＳ Ｐゴシック"/>
      <family val="3"/>
      <charset val="128"/>
    </font>
    <font>
      <sz val="10"/>
      <color theme="0"/>
      <name val="ＭＳ Ｐ明朝"/>
      <family val="1"/>
      <charset val="128"/>
    </font>
    <font>
      <b/>
      <sz val="14"/>
      <color theme="0"/>
      <name val="ＭＳ Ｐゴシック"/>
      <family val="3"/>
      <charset val="128"/>
    </font>
    <font>
      <sz val="11"/>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
      <u/>
      <sz val="10.199999999999999"/>
      <color theme="10"/>
      <name val="Osaka"/>
      <family val="3"/>
      <charset val="128"/>
    </font>
    <font>
      <sz val="8"/>
      <name val="ＭＳ Ｐ明朝"/>
      <family val="1"/>
      <charset val="128"/>
    </font>
    <font>
      <sz val="11"/>
      <name val="ＭＳ Ｐ明朝"/>
      <family val="1"/>
      <charset val="128"/>
    </font>
    <font>
      <sz val="9"/>
      <name val="ＭＳ Ｐ明朝"/>
      <family val="1"/>
      <charset val="128"/>
    </font>
    <font>
      <sz val="16"/>
      <name val="Osaka"/>
      <family val="3"/>
      <charset val="128"/>
    </font>
    <font>
      <b/>
      <sz val="14"/>
      <name val="ＭＳ Ｐ明朝"/>
      <family val="1"/>
      <charset val="128"/>
    </font>
    <font>
      <sz val="8"/>
      <color theme="0" tint="-0.499984740745262"/>
      <name val="ＭＳ Ｐ明朝"/>
      <family val="1"/>
      <charset val="128"/>
    </font>
    <font>
      <sz val="12"/>
      <color rgb="FFFF0000"/>
      <name val="ＭＳ Ｐ明朝"/>
      <family val="1"/>
      <charset val="128"/>
    </font>
    <font>
      <sz val="12"/>
      <color theme="0" tint="-0.14999847407452621"/>
      <name val="ＭＳ Ｐゴシック"/>
      <family val="3"/>
      <charset val="128"/>
    </font>
    <font>
      <sz val="12"/>
      <color theme="0" tint="-0.14999847407452621"/>
      <name val="ＭＳ Ｐ明朝"/>
      <family val="1"/>
      <charset val="128"/>
    </font>
    <font>
      <sz val="14"/>
      <name val="HGS創英角ｺﾞｼｯｸUB"/>
      <family val="3"/>
      <charset val="128"/>
    </font>
    <font>
      <b/>
      <sz val="12"/>
      <color rgb="FFFF0000"/>
      <name val="ＭＳ Ｐ明朝"/>
      <family val="1"/>
      <charset val="128"/>
    </font>
    <font>
      <sz val="12"/>
      <color rgb="FF0066FF"/>
      <name val="HGP創英角ｺﾞｼｯｸUB"/>
      <family val="3"/>
      <charset val="128"/>
    </font>
    <font>
      <sz val="11"/>
      <name val="HG創英角ｺﾞｼｯｸUB"/>
      <family val="3"/>
      <charset val="128"/>
    </font>
    <font>
      <b/>
      <sz val="22"/>
      <color rgb="FFFF0000"/>
      <name val="ＭＳ Ｐ明朝"/>
      <family val="1"/>
      <charset val="128"/>
    </font>
    <font>
      <b/>
      <sz val="11"/>
      <color rgb="FFFF0000"/>
      <name val="ＭＳ Ｐ明朝"/>
      <family val="1"/>
      <charset val="128"/>
    </font>
    <font>
      <sz val="12"/>
      <name val="ＭＳ ゴシック"/>
      <family val="3"/>
      <charset val="128"/>
    </font>
    <font>
      <b/>
      <sz val="14"/>
      <color rgb="FF00B050"/>
      <name val="ＭＳ Ｐゴシック"/>
      <family val="3"/>
      <charset val="128"/>
    </font>
    <font>
      <sz val="10"/>
      <name val="ＭＳ ゴシック"/>
      <family val="3"/>
      <charset val="128"/>
    </font>
    <font>
      <sz val="12"/>
      <color theme="1"/>
      <name val="ＭＳ Ｐ明朝"/>
      <family val="1"/>
      <charset val="128"/>
    </font>
    <font>
      <sz val="12"/>
      <color rgb="FF000099"/>
      <name val="ＭＳ Ｐ明朝"/>
      <family val="1"/>
      <charset val="128"/>
    </font>
    <font>
      <sz val="12"/>
      <color rgb="FF000099"/>
      <name val="HGｺﾞｼｯｸE"/>
      <family val="3"/>
      <charset val="128"/>
    </font>
    <font>
      <sz val="12"/>
      <color rgb="FF000099"/>
      <name val="HGP創英角ｺﾞｼｯｸUB"/>
      <family val="3"/>
      <charset val="128"/>
    </font>
    <font>
      <sz val="11"/>
      <color rgb="FF000099"/>
      <name val="HGS創英角ｺﾞｼｯｸUB"/>
      <family val="3"/>
      <charset val="128"/>
    </font>
    <font>
      <sz val="12"/>
      <color theme="1"/>
      <name val="ＭＳ Ｐゴシック"/>
      <family val="3"/>
      <charset val="128"/>
    </font>
    <font>
      <sz val="11"/>
      <color rgb="FF000099"/>
      <name val="ＭＳ Ｐゴシック"/>
      <family val="3"/>
      <charset val="128"/>
    </font>
    <font>
      <sz val="12"/>
      <color rgb="FF000099"/>
      <name val="ＭＳ Ｐゴシック"/>
      <family val="3"/>
      <charset val="128"/>
    </font>
    <font>
      <sz val="14"/>
      <color rgb="FFFF0000"/>
      <name val="HGS創英角ｺﾞｼｯｸUB"/>
      <family val="3"/>
      <charset val="128"/>
    </font>
    <font>
      <sz val="12"/>
      <color rgb="FFFF0000"/>
      <name val="HGS創英角ｺﾞｼｯｸUB"/>
      <family val="3"/>
      <charset val="128"/>
    </font>
    <font>
      <sz val="11"/>
      <color rgb="FF000099"/>
      <name val="ＭＳ Ｐゴシック"/>
      <family val="3"/>
      <charset val="128"/>
      <scheme val="minor"/>
    </font>
    <font>
      <sz val="10"/>
      <color theme="1"/>
      <name val="ＭＳ Ｐゴシック"/>
      <family val="3"/>
      <charset val="128"/>
    </font>
    <font>
      <sz val="12"/>
      <color rgb="FF000099"/>
      <name val="ＭＳ Ｐゴシック"/>
      <family val="3"/>
      <charset val="128"/>
      <scheme val="major"/>
    </font>
    <font>
      <sz val="10"/>
      <color rgb="FF000099"/>
      <name val="ＭＳ Ｐ明朝"/>
      <family val="1"/>
      <charset val="128"/>
    </font>
    <font>
      <sz val="12"/>
      <color rgb="FFFF99FF"/>
      <name val="ＭＳ Ｐゴシック"/>
      <family val="3"/>
      <charset val="128"/>
    </font>
    <font>
      <sz val="14"/>
      <name val="ＭＳ Ｐゴシック"/>
      <family val="3"/>
      <charset val="128"/>
      <scheme val="minor"/>
    </font>
    <font>
      <sz val="16"/>
      <color rgb="FFFF0000"/>
      <name val="ＭＳ Ｐゴシック"/>
      <family val="3"/>
      <charset val="128"/>
    </font>
    <font>
      <sz val="18"/>
      <color rgb="FFFF0000"/>
      <name val="HGS創英角ｺﾞｼｯｸUB"/>
      <family val="3"/>
      <charset val="128"/>
    </font>
    <font>
      <sz val="14"/>
      <color rgb="FFFF0000"/>
      <name val="ＭＳ Ｐゴシック"/>
      <family val="3"/>
      <charset val="128"/>
      <scheme val="minor"/>
    </font>
    <font>
      <sz val="12"/>
      <color rgb="FFFFFF99"/>
      <name val="ＭＳ Ｐゴシック"/>
      <family val="3"/>
      <charset val="128"/>
    </font>
    <font>
      <sz val="16"/>
      <color rgb="FF000099"/>
      <name val="ＭＳ Ｐゴシック"/>
      <family val="3"/>
      <charset val="128"/>
    </font>
    <font>
      <sz val="14"/>
      <color rgb="FF000099"/>
      <name val="ＭＳ Ｐゴシック"/>
      <family val="3"/>
      <charset val="128"/>
    </font>
    <font>
      <sz val="28"/>
      <color rgb="FFFF0000"/>
      <name val="ＭＳ Ｐゴシック"/>
      <family val="3"/>
      <charset val="128"/>
    </font>
    <font>
      <sz val="28"/>
      <color theme="0"/>
      <name val="ＭＳ Ｐゴシック"/>
      <family val="3"/>
      <charset val="128"/>
    </font>
    <font>
      <sz val="10"/>
      <color theme="1"/>
      <name val="ＭＳ Ｐ明朝"/>
      <family val="1"/>
      <charset val="128"/>
    </font>
    <font>
      <sz val="14"/>
      <color rgb="FFFF0000"/>
      <name val="ＭＳ Ｐゴシック"/>
      <family val="3"/>
      <charset val="128"/>
      <scheme val="major"/>
    </font>
    <font>
      <sz val="24"/>
      <color theme="1"/>
      <name val="ＭＳ Ｐゴシック"/>
      <family val="3"/>
      <charset val="128"/>
    </font>
    <font>
      <sz val="14"/>
      <color theme="1"/>
      <name val="ＭＳ Ｐゴシック"/>
      <family val="3"/>
      <charset val="128"/>
    </font>
    <font>
      <sz val="12"/>
      <color theme="1"/>
      <name val="ＭＳ Ｐゴシック"/>
      <family val="3"/>
      <charset val="128"/>
      <scheme val="major"/>
    </font>
    <font>
      <sz val="12"/>
      <color rgb="FFFF0000"/>
      <name val="HGｺﾞｼｯｸE"/>
      <family val="3"/>
      <charset val="128"/>
    </font>
    <font>
      <sz val="11"/>
      <color rgb="FFFF0000"/>
      <name val="HGｺﾞｼｯｸE"/>
      <family val="3"/>
      <charset val="128"/>
    </font>
    <font>
      <sz val="12"/>
      <color theme="1"/>
      <name val="HGS創英角ｺﾞｼｯｸUB"/>
      <family val="3"/>
      <charset val="128"/>
    </font>
    <font>
      <sz val="11"/>
      <color theme="1"/>
      <name val="HGS創英角ｺﾞｼｯｸUB"/>
      <family val="3"/>
      <charset val="128"/>
    </font>
    <font>
      <sz val="12"/>
      <color theme="1"/>
      <name val="ＭＳ Ｐゴシック"/>
      <family val="3"/>
      <charset val="128"/>
      <scheme val="minor"/>
    </font>
    <font>
      <sz val="12"/>
      <color theme="1"/>
      <name val="HGP創英角ｺﾞｼｯｸUB"/>
      <family val="3"/>
      <charset val="128"/>
    </font>
    <font>
      <sz val="11"/>
      <color theme="1"/>
      <name val="HGｺﾞｼｯｸE"/>
      <family val="3"/>
      <charset val="128"/>
    </font>
    <font>
      <sz val="12"/>
      <color theme="1"/>
      <name val="HGｺﾞｼｯｸE"/>
      <family val="3"/>
      <charset val="128"/>
    </font>
    <font>
      <sz val="9"/>
      <color theme="1"/>
      <name val="HGｺﾞｼｯｸE"/>
      <family val="3"/>
      <charset val="128"/>
    </font>
    <font>
      <sz val="11"/>
      <color theme="1"/>
      <name val="ＭＳ Ｐゴシック"/>
      <family val="3"/>
      <charset val="128"/>
    </font>
    <font>
      <sz val="12"/>
      <color rgb="FFFF0000"/>
      <name val="ＭＳ Ｐゴシック"/>
      <family val="3"/>
      <charset val="128"/>
      <scheme val="minor"/>
    </font>
    <font>
      <sz val="20"/>
      <name val="ＭＳ Ｐゴシック"/>
      <family val="3"/>
      <charset val="128"/>
    </font>
    <font>
      <u/>
      <sz val="12"/>
      <color theme="10"/>
      <name val="ＭＳ Ｐゴシック"/>
      <family val="3"/>
      <charset val="128"/>
      <scheme val="minor"/>
    </font>
    <font>
      <sz val="12"/>
      <color rgb="FF000099"/>
      <name val="ＭＳ Ｐゴシック"/>
      <family val="3"/>
      <charset val="128"/>
      <scheme val="minor"/>
    </font>
    <font>
      <sz val="16"/>
      <color theme="1"/>
      <name val="ＭＳ Ｐゴシック"/>
      <family val="3"/>
      <charset val="128"/>
    </font>
    <font>
      <sz val="12"/>
      <color rgb="FFFF0000"/>
      <name val="HGP創英角ｺﾞｼｯｸUB"/>
      <family val="3"/>
      <charset val="128"/>
    </font>
    <font>
      <sz val="11"/>
      <name val="Meiryo UI"/>
      <family val="3"/>
      <charset val="128"/>
    </font>
    <font>
      <sz val="12"/>
      <color rgb="FF000099"/>
      <name val="HGS創英角ｺﾞｼｯｸUB"/>
      <family val="3"/>
      <charset val="128"/>
    </font>
    <font>
      <sz val="11"/>
      <color theme="1"/>
      <name val="Meiryo UI"/>
      <family val="3"/>
      <charset val="128"/>
    </font>
    <font>
      <sz val="12"/>
      <color theme="1"/>
      <name val="Meiryo UI"/>
      <family val="3"/>
      <charset val="128"/>
    </font>
    <font>
      <sz val="11"/>
      <color theme="1"/>
      <name val="ＭＳ Ｐゴシック"/>
      <family val="3"/>
      <charset val="128"/>
      <scheme val="major"/>
    </font>
    <font>
      <b/>
      <sz val="14"/>
      <color indexed="43"/>
      <name val="ＭＳ Ｐゴシック"/>
      <family val="3"/>
      <charset val="128"/>
    </font>
    <font>
      <b/>
      <sz val="20"/>
      <color indexed="43"/>
      <name val="ＭＳ Ｐゴシック"/>
      <family val="3"/>
      <charset val="128"/>
    </font>
    <font>
      <b/>
      <sz val="14"/>
      <color indexed="9"/>
      <name val="ＭＳ Ｐゴシック"/>
      <family val="3"/>
      <charset val="128"/>
    </font>
    <font>
      <b/>
      <sz val="14"/>
      <color rgb="FFFF99FF"/>
      <name val="ＭＳ Ｐゴシック"/>
      <family val="3"/>
      <charset val="128"/>
    </font>
    <font>
      <b/>
      <sz val="14"/>
      <color rgb="FF92D050"/>
      <name val="ＭＳ Ｐゴシック"/>
      <family val="3"/>
      <charset val="128"/>
    </font>
    <font>
      <b/>
      <sz val="20"/>
      <color rgb="FFFFFFFF"/>
      <name val="ＭＳ Ｐゴシック"/>
      <family val="3"/>
      <charset val="128"/>
    </font>
    <font>
      <b/>
      <sz val="10"/>
      <color rgb="FFFFFFFF"/>
      <name val="ＭＳ Ｐゴシック"/>
      <family val="3"/>
      <charset val="128"/>
    </font>
    <font>
      <b/>
      <sz val="10"/>
      <color rgb="FFFFFF99"/>
      <name val="ＭＳ Ｐゴシック"/>
      <family val="3"/>
      <charset val="128"/>
    </font>
    <font>
      <sz val="11"/>
      <name val="Osaka"/>
      <family val="3"/>
      <charset val="128"/>
    </font>
    <font>
      <sz val="12"/>
      <color theme="0"/>
      <name val="ＭＳ Ｐゴシック"/>
      <family val="3"/>
      <charset val="128"/>
      <scheme val="major"/>
    </font>
    <font>
      <sz val="11"/>
      <color theme="0" tint="-0.499984740745262"/>
      <name val="ＭＳ Ｐ明朝"/>
      <family val="1"/>
      <charset val="128"/>
    </font>
    <font>
      <sz val="11"/>
      <color rgb="FF000099"/>
      <name val="ＭＳ Ｐ明朝"/>
      <family val="1"/>
      <charset val="128"/>
    </font>
    <font>
      <sz val="12"/>
      <name val="Osaka"/>
      <family val="3"/>
      <charset val="128"/>
    </font>
    <font>
      <b/>
      <sz val="14"/>
      <color theme="1" tint="0.499984740745262"/>
      <name val="ＭＳ Ｐゴシック"/>
      <family val="3"/>
      <charset val="128"/>
    </font>
    <font>
      <strike/>
      <sz val="16"/>
      <color theme="1"/>
      <name val="ＭＳ Ｐゴシック"/>
      <family val="3"/>
      <charset val="128"/>
    </font>
    <font>
      <strike/>
      <sz val="12"/>
      <color theme="1"/>
      <name val="ＭＳ Ｐゴシック"/>
      <family val="3"/>
      <charset val="128"/>
    </font>
    <font>
      <strike/>
      <sz val="11"/>
      <color rgb="FFFF0000"/>
      <name val="ＭＳ Ｐゴシック"/>
      <family val="3"/>
      <charset val="128"/>
    </font>
    <font>
      <sz val="16"/>
      <name val="ＭＳ Ｐゴシック"/>
      <family val="3"/>
      <charset val="128"/>
    </font>
    <font>
      <sz val="10"/>
      <color rgb="FFFF0000"/>
      <name val="ＭＳ Ｐ明朝"/>
      <family val="1"/>
      <charset val="128"/>
    </font>
    <font>
      <b/>
      <sz val="11"/>
      <color rgb="FF000099"/>
      <name val="ＭＳ Ｐ明朝"/>
      <family val="1"/>
      <charset val="128"/>
    </font>
    <font>
      <b/>
      <sz val="12"/>
      <color theme="0"/>
      <name val="ＭＳ Ｐゴシック"/>
      <family val="3"/>
      <charset val="128"/>
    </font>
    <font>
      <b/>
      <sz val="14"/>
      <name val="ＭＳ Ｐゴシック"/>
      <family val="3"/>
      <charset val="128"/>
    </font>
    <font>
      <sz val="8"/>
      <color theme="0" tint="-0.499984740745262"/>
      <name val="ＭＳ Ｐゴシック"/>
      <family val="3"/>
      <charset val="128"/>
    </font>
    <font>
      <sz val="10"/>
      <color rgb="FF000099"/>
      <name val="ＭＳ Ｐゴシック"/>
      <family val="3"/>
      <charset val="128"/>
    </font>
    <font>
      <b/>
      <strike/>
      <sz val="14"/>
      <name val="ＭＳ Ｐ明朝"/>
      <family val="1"/>
      <charset val="128"/>
    </font>
    <font>
      <sz val="9"/>
      <name val="Osaka"/>
      <family val="3"/>
      <charset val="128"/>
    </font>
    <font>
      <b/>
      <sz val="11"/>
      <name val="ＭＳ Ｐゴシック"/>
      <family val="3"/>
      <charset val="128"/>
    </font>
    <font>
      <sz val="12"/>
      <color indexed="9"/>
      <name val="ＭＳ Ｐゴシック"/>
      <family val="3"/>
      <charset val="128"/>
    </font>
    <font>
      <sz val="14"/>
      <color rgb="FFFF0000"/>
      <name val="ＭＳ Ｐゴシック"/>
      <family val="3"/>
      <charset val="128"/>
    </font>
    <font>
      <b/>
      <sz val="11"/>
      <color rgb="FFFF0000"/>
      <name val="ＭＳ Ｐゴシック"/>
      <family val="3"/>
      <charset val="128"/>
    </font>
    <font>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b/>
      <sz val="16"/>
      <color rgb="FF0070C0"/>
      <name val="ＭＳ Ｐゴシック"/>
      <family val="3"/>
      <charset val="128"/>
    </font>
    <font>
      <b/>
      <u/>
      <sz val="14"/>
      <color rgb="FF0070C0"/>
      <name val="Arial"/>
      <family val="2"/>
    </font>
    <font>
      <sz val="10"/>
      <name val="ＭＳ Ｐゴシック"/>
      <family val="3"/>
      <charset val="128"/>
      <scheme val="minor"/>
    </font>
    <font>
      <b/>
      <sz val="14"/>
      <name val="ＭＳ Ｐゴシック"/>
      <family val="3"/>
      <charset val="128"/>
      <scheme val="minor"/>
    </font>
    <font>
      <sz val="16"/>
      <name val="ＭＳ Ｐゴシック"/>
      <family val="3"/>
      <charset val="128"/>
      <scheme val="minor"/>
    </font>
    <font>
      <sz val="8"/>
      <color theme="0" tint="-0.499984740745262"/>
      <name val="ＭＳ Ｐゴシック"/>
      <family val="3"/>
      <charset val="128"/>
      <scheme val="minor"/>
    </font>
    <font>
      <sz val="8"/>
      <name val="ＭＳ Ｐゴシック"/>
      <family val="3"/>
      <charset val="128"/>
      <scheme val="minor"/>
    </font>
    <font>
      <sz val="10"/>
      <color theme="0" tint="-0.14999847407452621"/>
      <name val="ＭＳ Ｐゴシック"/>
      <family val="3"/>
      <charset val="128"/>
      <scheme val="minor"/>
    </font>
    <font>
      <sz val="11"/>
      <color theme="0" tint="-0.499984740745262"/>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2"/>
      <color rgb="FFFF0000"/>
      <name val="ＭＳ Ｐゴシック"/>
      <family val="3"/>
      <charset val="128"/>
    </font>
    <font>
      <b/>
      <sz val="12"/>
      <name val="HGS創英角ｺﾞｼｯｸUB"/>
      <family val="3"/>
      <charset val="128"/>
    </font>
    <font>
      <b/>
      <sz val="16"/>
      <color rgb="FFFF0000"/>
      <name val="ＭＳ Ｐゴシック"/>
      <family val="3"/>
      <charset val="128"/>
    </font>
    <font>
      <sz val="14"/>
      <color rgb="FF000099"/>
      <name val="ＭＳ Ｐゴシック"/>
      <family val="3"/>
      <charset val="128"/>
      <scheme val="major"/>
    </font>
    <font>
      <sz val="16"/>
      <color theme="0"/>
      <name val="ＭＳ Ｐゴシック"/>
      <family val="3"/>
      <charset val="128"/>
    </font>
    <font>
      <b/>
      <sz val="11"/>
      <color rgb="FFFF0000"/>
      <name val="HGS創英角ｺﾞｼｯｸUB"/>
      <family val="3"/>
      <charset val="128"/>
    </font>
    <font>
      <sz val="11"/>
      <color rgb="FFFF0000"/>
      <name val="HGS創英角ｺﾞｼｯｸUB"/>
      <family val="3"/>
      <charset val="128"/>
    </font>
    <font>
      <sz val="12"/>
      <name val="HG創英角ｺﾞｼｯｸUB"/>
      <family val="3"/>
      <charset val="128"/>
    </font>
    <font>
      <u/>
      <sz val="10"/>
      <name val="ＭＳ Ｐゴシック"/>
      <family val="3"/>
      <charset val="128"/>
    </font>
    <font>
      <sz val="10"/>
      <color theme="0" tint="-0.14999847407452621"/>
      <name val="ＭＳ Ｐゴシック"/>
      <family val="3"/>
      <charset val="128"/>
    </font>
    <font>
      <b/>
      <u val="double"/>
      <sz val="12"/>
      <color rgb="FFFF0000"/>
      <name val="ＭＳ Ｐゴシック"/>
      <family val="3"/>
      <charset val="128"/>
    </font>
  </fonts>
  <fills count="15">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rgb="FF92D050"/>
        <bgColor indexed="64"/>
      </patternFill>
    </fill>
    <fill>
      <patternFill patternType="solid">
        <fgColor rgb="FFFF99FF"/>
        <bgColor indexed="64"/>
      </patternFill>
    </fill>
    <fill>
      <patternFill patternType="solid">
        <fgColor theme="6"/>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660066"/>
        <bgColor indexed="64"/>
      </patternFill>
    </fill>
  </fills>
  <borders count="1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dashed">
        <color indexed="64"/>
      </top>
      <bottom/>
      <diagonal/>
    </border>
    <border>
      <left/>
      <right/>
      <top style="dashed">
        <color indexed="64"/>
      </top>
      <bottom style="hair">
        <color indexed="64"/>
      </bottom>
      <diagonal/>
    </border>
    <border>
      <left/>
      <right/>
      <top style="hair">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right/>
      <top style="hair">
        <color indexed="64"/>
      </top>
      <bottom style="thin">
        <color indexed="64"/>
      </bottom>
      <diagonal/>
    </border>
    <border>
      <left/>
      <right/>
      <top style="double">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double">
        <color indexed="64"/>
      </top>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bottom style="thin">
        <color auto="1"/>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theme="0" tint="-0.499984740745262"/>
      </right>
      <top style="thin">
        <color theme="0" tint="-0.499984740745262"/>
      </top>
      <bottom style="thin">
        <color theme="1" tint="0.499984740745262"/>
      </bottom>
      <diagonal/>
    </border>
    <border>
      <left style="thin">
        <color indexed="64"/>
      </left>
      <right style="thin">
        <color theme="0" tint="-0.499984740745262"/>
      </right>
      <top style="thin">
        <color theme="1" tint="0.499984740745262"/>
      </top>
      <bottom style="thin">
        <color theme="1" tint="0.499984740745262"/>
      </bottom>
      <diagonal/>
    </border>
    <border>
      <left style="thin">
        <color indexed="64"/>
      </left>
      <right style="thin">
        <color indexed="55"/>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0" tint="-0.499984740745262"/>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dashed">
        <color indexed="64"/>
      </top>
      <bottom style="hair">
        <color indexed="64"/>
      </bottom>
      <diagonal/>
    </border>
    <border>
      <left/>
      <right style="thin">
        <color indexed="64"/>
      </right>
      <top style="hair">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ouble">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double">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s>
  <cellStyleXfs count="4">
    <xf numFmtId="0" fontId="0" fillId="0" borderId="0"/>
    <xf numFmtId="0" fontId="45" fillId="0" borderId="0" applyNumberFormat="0" applyFill="0" applyBorder="0" applyAlignment="0" applyProtection="0">
      <alignment vertical="top"/>
      <protection locked="0"/>
    </xf>
    <xf numFmtId="0" fontId="1" fillId="0" borderId="0">
      <alignment vertical="center"/>
    </xf>
    <xf numFmtId="38" fontId="126" fillId="0" borderId="0" applyFont="0" applyFill="0" applyBorder="0" applyAlignment="0" applyProtection="0">
      <alignment vertical="center"/>
    </xf>
  </cellStyleXfs>
  <cellXfs count="1400">
    <xf numFmtId="0" fontId="0" fillId="0" borderId="0" xfId="0"/>
    <xf numFmtId="0" fontId="4" fillId="0" borderId="0" xfId="0" applyFont="1"/>
    <xf numFmtId="0" fontId="4" fillId="3" borderId="0" xfId="0" applyFont="1" applyFill="1"/>
    <xf numFmtId="14" fontId="8" fillId="0" borderId="0" xfId="0" applyNumberFormat="1" applyFont="1" applyAlignment="1">
      <alignment horizontal="left" vertical="center"/>
    </xf>
    <xf numFmtId="0" fontId="4" fillId="4" borderId="0" xfId="0" applyFont="1" applyFill="1" applyAlignment="1">
      <alignment vertical="center"/>
    </xf>
    <xf numFmtId="177" fontId="8" fillId="5" borderId="6" xfId="0" applyNumberFormat="1" applyFont="1" applyFill="1" applyBorder="1" applyAlignment="1" applyProtection="1">
      <alignment horizontal="center" vertical="center"/>
      <protection locked="0"/>
    </xf>
    <xf numFmtId="178" fontId="8" fillId="5" borderId="7" xfId="0" applyNumberFormat="1" applyFont="1" applyFill="1" applyBorder="1" applyAlignment="1" applyProtection="1">
      <alignment horizontal="center" vertical="center"/>
      <protection locked="0"/>
    </xf>
    <xf numFmtId="179" fontId="8" fillId="5" borderId="8" xfId="0" applyNumberFormat="1" applyFont="1" applyFill="1" applyBorder="1" applyAlignment="1" applyProtection="1">
      <alignment horizontal="center" vertical="center"/>
      <protection locked="0"/>
    </xf>
    <xf numFmtId="0" fontId="4" fillId="4" borderId="10" xfId="0" applyFont="1" applyFill="1" applyBorder="1" applyAlignment="1">
      <alignment horizontal="right" vertical="center"/>
    </xf>
    <xf numFmtId="0" fontId="5" fillId="6" borderId="10" xfId="0" applyFont="1" applyFill="1" applyBorder="1" applyAlignment="1">
      <alignment horizontal="left" vertical="center" wrapText="1"/>
    </xf>
    <xf numFmtId="0" fontId="8" fillId="5" borderId="4"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top" wrapText="1"/>
      <protection locked="0"/>
    </xf>
    <xf numFmtId="0" fontId="8" fillId="6" borderId="3" xfId="0" applyFont="1" applyFill="1" applyBorder="1" applyAlignment="1" applyProtection="1">
      <alignment horizontal="center" vertical="top" wrapText="1"/>
      <protection locked="0"/>
    </xf>
    <xf numFmtId="0" fontId="4" fillId="0" borderId="0" xfId="0" applyFont="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6" borderId="0" xfId="0" applyFont="1" applyFill="1" applyAlignment="1">
      <alignment horizontal="left" vertical="center" wrapText="1"/>
    </xf>
    <xf numFmtId="0" fontId="5" fillId="6" borderId="33" xfId="0" applyFont="1" applyFill="1" applyBorder="1" applyAlignment="1">
      <alignment horizontal="left" vertical="center" wrapText="1"/>
    </xf>
    <xf numFmtId="0" fontId="5" fillId="6" borderId="14" xfId="0" applyFont="1" applyFill="1" applyBorder="1" applyAlignment="1">
      <alignment vertical="center" wrapText="1"/>
    </xf>
    <xf numFmtId="14" fontId="32" fillId="8" borderId="6" xfId="0" applyNumberFormat="1" applyFont="1" applyFill="1" applyBorder="1" applyAlignment="1">
      <alignment horizontal="center" vertical="center"/>
    </xf>
    <xf numFmtId="14" fontId="32" fillId="8" borderId="7" xfId="0" applyNumberFormat="1" applyFont="1" applyFill="1" applyBorder="1" applyAlignment="1">
      <alignment horizontal="center" vertical="center"/>
    </xf>
    <xf numFmtId="14" fontId="32" fillId="8" borderId="8" xfId="0" applyNumberFormat="1" applyFont="1" applyFill="1" applyBorder="1" applyAlignment="1">
      <alignment horizontal="center" vertical="center"/>
    </xf>
    <xf numFmtId="0" fontId="4" fillId="5" borderId="34" xfId="0" applyFont="1" applyFill="1" applyBorder="1" applyAlignment="1" applyProtection="1">
      <alignment horizontal="right" vertical="center"/>
      <protection locked="0"/>
    </xf>
    <xf numFmtId="0" fontId="4" fillId="5" borderId="61" xfId="0" applyFont="1" applyFill="1" applyBorder="1" applyAlignment="1" applyProtection="1">
      <alignment horizontal="right" vertical="center"/>
      <protection locked="0"/>
    </xf>
    <xf numFmtId="0" fontId="4" fillId="0" borderId="64" xfId="0" applyFont="1" applyBorder="1"/>
    <xf numFmtId="0" fontId="4" fillId="5" borderId="71" xfId="0" applyFont="1" applyFill="1" applyBorder="1" applyAlignment="1" applyProtection="1">
      <alignment horizontal="right" vertical="center"/>
      <protection locked="0"/>
    </xf>
    <xf numFmtId="0" fontId="4" fillId="0" borderId="19" xfId="0" applyFont="1" applyBorder="1" applyAlignment="1">
      <alignment horizontal="left" vertical="center" wrapText="1"/>
    </xf>
    <xf numFmtId="0" fontId="32" fillId="8" borderId="78" xfId="0" applyFont="1" applyFill="1" applyBorder="1" applyAlignment="1">
      <alignment horizontal="center" vertical="center" wrapText="1"/>
    </xf>
    <xf numFmtId="178" fontId="8" fillId="5" borderId="8" xfId="0" applyNumberFormat="1" applyFont="1" applyFill="1" applyBorder="1" applyAlignment="1" applyProtection="1">
      <alignment horizontal="center" vertical="center"/>
      <protection locked="0"/>
    </xf>
    <xf numFmtId="0" fontId="7" fillId="0" borderId="40" xfId="0" applyFont="1" applyBorder="1" applyAlignment="1">
      <alignment horizontal="center" vertical="center" wrapText="1"/>
    </xf>
    <xf numFmtId="0" fontId="4" fillId="0" borderId="21" xfId="0" applyFont="1" applyBorder="1" applyAlignment="1">
      <alignment vertical="center" wrapText="1"/>
    </xf>
    <xf numFmtId="0" fontId="4" fillId="5" borderId="81" xfId="0" applyFont="1" applyFill="1" applyBorder="1" applyAlignment="1" applyProtection="1">
      <alignment horizontal="right" vertical="center"/>
      <protection locked="0"/>
    </xf>
    <xf numFmtId="0" fontId="49" fillId="0" borderId="0" xfId="0" applyFont="1"/>
    <xf numFmtId="0" fontId="8" fillId="0" borderId="0" xfId="0" applyFont="1"/>
    <xf numFmtId="0" fontId="28" fillId="0" borderId="0" xfId="0" applyFont="1"/>
    <xf numFmtId="0" fontId="47" fillId="0" borderId="0" xfId="0" applyFont="1" applyAlignment="1">
      <alignment vertical="top" wrapText="1"/>
    </xf>
    <xf numFmtId="0" fontId="47" fillId="0" borderId="0" xfId="0" applyFont="1" applyAlignment="1">
      <alignment vertical="top"/>
    </xf>
    <xf numFmtId="0" fontId="28" fillId="0" borderId="0" xfId="0" applyFont="1" applyAlignment="1">
      <alignment horizontal="right" vertical="center"/>
    </xf>
    <xf numFmtId="0" fontId="0" fillId="0" borderId="0" xfId="0" applyAlignment="1">
      <alignment horizont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0" xfId="0" applyFont="1"/>
    <xf numFmtId="0" fontId="28" fillId="0" borderId="0" xfId="0" applyFont="1" applyAlignment="1">
      <alignment horizontal="left" vertical="center"/>
    </xf>
    <xf numFmtId="0" fontId="48" fillId="0" borderId="0" xfId="0" applyFont="1" applyAlignment="1">
      <alignment vertical="center"/>
    </xf>
    <xf numFmtId="49" fontId="46" fillId="0" borderId="0" xfId="0" applyNumberFormat="1" applyFont="1" applyAlignment="1">
      <alignment vertical="center"/>
    </xf>
    <xf numFmtId="0" fontId="28" fillId="0" borderId="0" xfId="0" applyFont="1" applyAlignment="1">
      <alignment horizontal="center" vertical="center"/>
    </xf>
    <xf numFmtId="0" fontId="50"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vertical="center"/>
    </xf>
    <xf numFmtId="0" fontId="47" fillId="0" borderId="0" xfId="0" applyFont="1" applyAlignment="1">
      <alignment vertical="center"/>
    </xf>
    <xf numFmtId="0" fontId="8" fillId="0" borderId="1" xfId="0" applyFont="1" applyBorder="1" applyAlignment="1">
      <alignment vertical="center"/>
    </xf>
    <xf numFmtId="0" fontId="47" fillId="0" borderId="20" xfId="0" applyFont="1" applyBorder="1" applyAlignment="1">
      <alignment vertical="center"/>
    </xf>
    <xf numFmtId="0" fontId="47" fillId="6" borderId="0" xfId="0" applyFont="1" applyFill="1" applyAlignment="1">
      <alignment vertical="center"/>
    </xf>
    <xf numFmtId="0" fontId="47" fillId="0" borderId="0" xfId="0" applyFont="1" applyAlignment="1">
      <alignment horizontal="left" vertical="center" wrapText="1"/>
    </xf>
    <xf numFmtId="0" fontId="8" fillId="0" borderId="20" xfId="0" applyFont="1" applyBorder="1" applyAlignment="1">
      <alignment vertical="center"/>
    </xf>
    <xf numFmtId="0" fontId="54" fillId="0" borderId="0" xfId="0" applyFont="1" applyAlignment="1">
      <alignment vertical="center"/>
    </xf>
    <xf numFmtId="0" fontId="53" fillId="0" borderId="0" xfId="0" applyFont="1" applyAlignment="1">
      <alignment horizontal="left" vertical="center"/>
    </xf>
    <xf numFmtId="0" fontId="4" fillId="6" borderId="19" xfId="0" applyFont="1" applyFill="1" applyBorder="1" applyAlignment="1">
      <alignment horizontal="center" vertical="center" wrapText="1"/>
    </xf>
    <xf numFmtId="0" fontId="4" fillId="6" borderId="0" xfId="0" applyFont="1" applyFill="1"/>
    <xf numFmtId="0" fontId="4" fillId="6" borderId="19" xfId="0" quotePrefix="1" applyFont="1" applyFill="1" applyBorder="1" applyAlignment="1">
      <alignment vertical="center" wrapText="1"/>
    </xf>
    <xf numFmtId="0" fontId="10" fillId="6" borderId="19" xfId="0" applyFont="1" applyFill="1" applyBorder="1" applyAlignment="1">
      <alignment horizontal="left" vertical="center" justifyLastLine="1" shrinkToFit="1"/>
    </xf>
    <xf numFmtId="0" fontId="4" fillId="10" borderId="5" xfId="0" quotePrefix="1" applyFont="1" applyFill="1" applyBorder="1" applyAlignment="1">
      <alignment vertical="center" wrapText="1"/>
    </xf>
    <xf numFmtId="0" fontId="4" fillId="10" borderId="9" xfId="0" quotePrefix="1" applyFont="1" applyFill="1" applyBorder="1" applyAlignment="1">
      <alignment vertical="center" wrapText="1"/>
    </xf>
    <xf numFmtId="0" fontId="4" fillId="10" borderId="4" xfId="0" applyFont="1" applyFill="1" applyBorder="1" applyAlignment="1">
      <alignment horizontal="center" vertical="center"/>
    </xf>
    <xf numFmtId="0" fontId="4" fillId="10" borderId="93" xfId="0" applyFont="1" applyFill="1" applyBorder="1" applyAlignment="1">
      <alignment horizontal="center" vertical="center"/>
    </xf>
    <xf numFmtId="0" fontId="4" fillId="10" borderId="51" xfId="0" applyFont="1" applyFill="1" applyBorder="1" applyAlignment="1">
      <alignment horizontal="center" vertical="center"/>
    </xf>
    <xf numFmtId="0" fontId="4" fillId="10" borderId="54" xfId="0" applyFont="1" applyFill="1" applyBorder="1" applyAlignment="1">
      <alignment horizontal="center" vertical="center"/>
    </xf>
    <xf numFmtId="0" fontId="4" fillId="10" borderId="57" xfId="0" applyFont="1" applyFill="1" applyBorder="1" applyAlignment="1">
      <alignment horizontal="center" vertical="center"/>
    </xf>
    <xf numFmtId="0" fontId="43" fillId="10" borderId="5" xfId="0" applyFont="1" applyFill="1" applyBorder="1" applyAlignment="1">
      <alignment vertical="center"/>
    </xf>
    <xf numFmtId="0" fontId="33" fillId="9" borderId="14" xfId="0" applyFont="1" applyFill="1" applyBorder="1" applyAlignment="1">
      <alignment horizontal="center" vertical="center"/>
    </xf>
    <xf numFmtId="0" fontId="4" fillId="0" borderId="64" xfId="0" applyFont="1" applyBorder="1" applyAlignment="1">
      <alignment horizontal="left" vertical="center" wrapText="1"/>
    </xf>
    <xf numFmtId="0" fontId="28" fillId="0" borderId="1" xfId="0" applyFont="1" applyBorder="1" applyAlignment="1">
      <alignment horizontal="left" vertical="center"/>
    </xf>
    <xf numFmtId="0" fontId="4" fillId="0" borderId="11" xfId="0" applyFont="1" applyBorder="1" applyAlignment="1">
      <alignment horizontal="left" vertical="center" wrapText="1"/>
    </xf>
    <xf numFmtId="0" fontId="4" fillId="10" borderId="11" xfId="0" applyFont="1" applyFill="1" applyBorder="1" applyAlignment="1">
      <alignment horizontal="center" vertical="center"/>
    </xf>
    <xf numFmtId="0" fontId="12" fillId="6" borderId="52" xfId="0" applyFont="1" applyFill="1" applyBorder="1" applyAlignment="1">
      <alignment horizontal="left" vertical="top" wrapText="1"/>
    </xf>
    <xf numFmtId="0" fontId="9" fillId="0" borderId="5" xfId="0" applyFont="1" applyBorder="1" applyAlignment="1">
      <alignment horizontal="left" vertical="center" wrapText="1"/>
    </xf>
    <xf numFmtId="0" fontId="69" fillId="10" borderId="5" xfId="0" applyFont="1" applyFill="1" applyBorder="1" applyAlignment="1">
      <alignment vertical="center"/>
    </xf>
    <xf numFmtId="0" fontId="68" fillId="0" borderId="9" xfId="0" applyFont="1" applyBorder="1" applyAlignment="1">
      <alignment horizontal="left" vertical="center" wrapText="1"/>
    </xf>
    <xf numFmtId="0" fontId="4" fillId="11" borderId="5" xfId="0" applyFont="1" applyFill="1" applyBorder="1" applyAlignment="1">
      <alignment horizontal="center" vertical="center"/>
    </xf>
    <xf numFmtId="0" fontId="78" fillId="10" borderId="5" xfId="0" applyFont="1" applyFill="1" applyBorder="1" applyAlignment="1">
      <alignment vertical="center"/>
    </xf>
    <xf numFmtId="0" fontId="68" fillId="0" borderId="5" xfId="0" applyFont="1" applyBorder="1" applyAlignment="1">
      <alignment horizontal="left" vertical="center" wrapText="1"/>
    </xf>
    <xf numFmtId="0" fontId="4" fillId="7" borderId="14" xfId="0" applyFont="1" applyFill="1" applyBorder="1" applyAlignment="1" applyProtection="1">
      <alignment horizontal="right" vertical="center"/>
      <protection locked="0"/>
    </xf>
    <xf numFmtId="0" fontId="4" fillId="7" borderId="9" xfId="0" applyFont="1" applyFill="1" applyBorder="1" applyAlignment="1" applyProtection="1">
      <alignment horizontal="right" vertical="center"/>
      <protection locked="0"/>
    </xf>
    <xf numFmtId="0" fontId="4" fillId="7" borderId="32" xfId="0" applyFont="1" applyFill="1" applyBorder="1" applyAlignment="1" applyProtection="1">
      <alignment horizontal="right" vertical="center"/>
      <protection locked="0"/>
    </xf>
    <xf numFmtId="0" fontId="4" fillId="6" borderId="95" xfId="0" applyFont="1" applyFill="1" applyBorder="1" applyAlignment="1" applyProtection="1">
      <alignment vertical="center"/>
      <protection locked="0"/>
    </xf>
    <xf numFmtId="0" fontId="83" fillId="6" borderId="0" xfId="0" applyFont="1" applyFill="1" applyAlignment="1">
      <alignment vertical="center" wrapText="1"/>
    </xf>
    <xf numFmtId="0" fontId="4" fillId="7" borderId="5" xfId="0" applyFont="1" applyFill="1" applyBorder="1" applyAlignment="1" applyProtection="1">
      <alignment horizontal="right" vertical="center"/>
      <protection locked="0"/>
    </xf>
    <xf numFmtId="0" fontId="4" fillId="6" borderId="19" xfId="0" applyFont="1" applyFill="1" applyBorder="1" applyAlignment="1" applyProtection="1">
      <alignment horizontal="right" vertical="center" wrapText="1"/>
      <protection locked="0"/>
    </xf>
    <xf numFmtId="0" fontId="8" fillId="0" borderId="0" xfId="0" applyFont="1" applyAlignment="1">
      <alignment horizontal="center" vertical="center"/>
    </xf>
    <xf numFmtId="0" fontId="8" fillId="0" borderId="22" xfId="0" applyFont="1" applyBorder="1" applyAlignment="1">
      <alignment horizontal="center" vertical="center"/>
    </xf>
    <xf numFmtId="0" fontId="4" fillId="7" borderId="91" xfId="0" applyFont="1" applyFill="1" applyBorder="1" applyAlignment="1" applyProtection="1">
      <alignment horizontal="right" vertical="center"/>
      <protection locked="0"/>
    </xf>
    <xf numFmtId="182" fontId="8" fillId="0" borderId="2" xfId="0" applyNumberFormat="1" applyFont="1" applyBorder="1" applyAlignment="1">
      <alignment vertical="center"/>
    </xf>
    <xf numFmtId="0" fontId="9" fillId="6" borderId="0" xfId="0" applyFont="1" applyFill="1"/>
    <xf numFmtId="0" fontId="4" fillId="5" borderId="11" xfId="0" applyFont="1" applyFill="1" applyBorder="1" applyAlignment="1" applyProtection="1">
      <alignment horizontal="right" vertical="center"/>
      <protection locked="0"/>
    </xf>
    <xf numFmtId="0" fontId="85" fillId="0" borderId="0" xfId="0" applyFont="1" applyAlignment="1">
      <alignment horizontal="left" vertical="center" wrapText="1"/>
    </xf>
    <xf numFmtId="0" fontId="85" fillId="0" borderId="20" xfId="0" applyFont="1" applyBorder="1" applyAlignment="1">
      <alignment vertical="center" wrapText="1"/>
    </xf>
    <xf numFmtId="0" fontId="4" fillId="5" borderId="32" xfId="0" applyFont="1" applyFill="1" applyBorder="1" applyAlignment="1" applyProtection="1">
      <alignment horizontal="right" vertical="center"/>
      <protection locked="0"/>
    </xf>
    <xf numFmtId="0" fontId="85" fillId="0" borderId="38" xfId="0" applyFont="1" applyBorder="1" applyAlignment="1">
      <alignment horizontal="left" vertical="center" wrapText="1"/>
    </xf>
    <xf numFmtId="0" fontId="85" fillId="0" borderId="80" xfId="0" applyFont="1" applyBorder="1" applyAlignment="1">
      <alignment horizontal="left" vertical="center" wrapText="1"/>
    </xf>
    <xf numFmtId="0" fontId="4" fillId="6" borderId="34" xfId="0" applyFont="1" applyFill="1" applyBorder="1" applyAlignment="1" applyProtection="1">
      <alignment vertical="center"/>
      <protection locked="0"/>
    </xf>
    <xf numFmtId="0" fontId="4" fillId="0" borderId="20" xfId="0" applyFont="1" applyBorder="1"/>
    <xf numFmtId="0" fontId="4" fillId="5" borderId="14" xfId="0" applyFont="1" applyFill="1" applyBorder="1" applyAlignment="1" applyProtection="1">
      <alignment horizontal="right" vertical="center"/>
      <protection locked="0"/>
    </xf>
    <xf numFmtId="0" fontId="4" fillId="0" borderId="38" xfId="0" applyFont="1" applyBorder="1"/>
    <xf numFmtId="0" fontId="85" fillId="0" borderId="38" xfId="0" applyFont="1" applyBorder="1" applyAlignment="1">
      <alignment vertical="center" wrapText="1"/>
    </xf>
    <xf numFmtId="0" fontId="4" fillId="12" borderId="34" xfId="0" applyFont="1" applyFill="1" applyBorder="1" applyAlignment="1" applyProtection="1">
      <alignment horizontal="right" vertical="center"/>
      <protection locked="0"/>
    </xf>
    <xf numFmtId="0" fontId="8" fillId="0" borderId="20" xfId="0" applyFont="1" applyBorder="1" applyAlignment="1">
      <alignment horizontal="left" vertical="center"/>
    </xf>
    <xf numFmtId="0" fontId="8" fillId="0" borderId="0" xfId="0" applyFont="1" applyAlignment="1">
      <alignment horizontal="left" vertical="center"/>
    </xf>
    <xf numFmtId="31" fontId="84" fillId="0" borderId="0" xfId="0" applyNumberFormat="1" applyFont="1" applyAlignment="1">
      <alignment vertical="top" wrapText="1"/>
    </xf>
    <xf numFmtId="0" fontId="95" fillId="0" borderId="14" xfId="0" applyFont="1" applyBorder="1" applyAlignment="1">
      <alignment horizontal="left" vertical="center" wrapText="1"/>
    </xf>
    <xf numFmtId="0" fontId="38" fillId="0" borderId="60" xfId="0" applyFont="1" applyBorder="1" applyAlignment="1">
      <alignment wrapText="1"/>
    </xf>
    <xf numFmtId="0" fontId="38" fillId="0" borderId="77" xfId="0" applyFont="1" applyBorder="1" applyAlignment="1">
      <alignment wrapText="1"/>
    </xf>
    <xf numFmtId="0" fontId="7" fillId="0" borderId="0" xfId="0" applyFont="1" applyAlignment="1">
      <alignment horizontal="center" vertical="center" wrapText="1"/>
    </xf>
    <xf numFmtId="0" fontId="95" fillId="0" borderId="5" xfId="0" applyFont="1" applyBorder="1" applyAlignment="1">
      <alignment horizontal="left" vertical="center" wrapText="1"/>
    </xf>
    <xf numFmtId="0" fontId="4" fillId="6" borderId="0" xfId="0" applyFont="1" applyFill="1" applyAlignment="1">
      <alignment horizontal="center" vertical="center"/>
    </xf>
    <xf numFmtId="0" fontId="4" fillId="6" borderId="0" xfId="0" applyFont="1" applyFill="1" applyAlignment="1">
      <alignment vertical="center"/>
    </xf>
    <xf numFmtId="0" fontId="0" fillId="6" borderId="0" xfId="0" applyFill="1"/>
    <xf numFmtId="0" fontId="104" fillId="6" borderId="0" xfId="0" applyFont="1" applyFill="1" applyAlignment="1">
      <alignment horizontal="left" vertical="center" wrapText="1"/>
    </xf>
    <xf numFmtId="0" fontId="5" fillId="0" borderId="57" xfId="0" applyFont="1" applyBorder="1" applyAlignment="1">
      <alignment horizontal="left" vertical="center" wrapText="1"/>
    </xf>
    <xf numFmtId="0" fontId="32" fillId="8" borderId="102" xfId="0" applyFont="1" applyFill="1" applyBorder="1" applyAlignment="1">
      <alignment horizontal="center" vertical="center" wrapText="1"/>
    </xf>
    <xf numFmtId="0" fontId="4" fillId="0" borderId="60" xfId="0" applyFont="1" applyBorder="1"/>
    <xf numFmtId="0" fontId="98" fillId="6" borderId="57" xfId="0" applyFont="1" applyFill="1" applyBorder="1" applyAlignment="1">
      <alignment horizontal="left" vertical="center" wrapText="1"/>
    </xf>
    <xf numFmtId="0" fontId="69" fillId="0" borderId="60" xfId="0" applyFont="1" applyBorder="1" applyAlignment="1">
      <alignment horizontal="right" vertical="center"/>
    </xf>
    <xf numFmtId="0" fontId="69" fillId="6" borderId="98" xfId="0" applyFont="1" applyFill="1" applyBorder="1" applyAlignment="1">
      <alignment horizontal="left" vertical="center" wrapText="1"/>
    </xf>
    <xf numFmtId="0" fontId="43" fillId="6" borderId="66" xfId="0" applyFont="1" applyFill="1" applyBorder="1" applyAlignment="1">
      <alignment horizontal="right" vertical="center" wrapText="1"/>
    </xf>
    <xf numFmtId="14" fontId="90" fillId="6" borderId="60" xfId="0" applyNumberFormat="1" applyFont="1" applyFill="1" applyBorder="1" applyAlignment="1">
      <alignment vertical="center" wrapText="1"/>
    </xf>
    <xf numFmtId="14" fontId="90" fillId="6" borderId="77" xfId="0" applyNumberFormat="1" applyFont="1" applyFill="1" applyBorder="1" applyAlignment="1">
      <alignment vertical="center" wrapText="1"/>
    </xf>
    <xf numFmtId="0" fontId="4" fillId="3" borderId="60" xfId="0" applyFont="1" applyFill="1" applyBorder="1"/>
    <xf numFmtId="0" fontId="98" fillId="0" borderId="11" xfId="0" applyFont="1" applyBorder="1" applyAlignment="1">
      <alignment horizontal="left" vertical="center" wrapText="1"/>
    </xf>
    <xf numFmtId="0" fontId="69" fillId="0" borderId="0" xfId="0" applyFont="1" applyAlignment="1">
      <alignment horizontal="right" vertical="center"/>
    </xf>
    <xf numFmtId="0" fontId="4" fillId="10" borderId="54" xfId="0" applyFont="1" applyFill="1" applyBorder="1" applyAlignment="1">
      <alignment vertical="center"/>
    </xf>
    <xf numFmtId="0" fontId="4" fillId="0" borderId="64" xfId="0" applyFont="1" applyBorder="1" applyAlignment="1">
      <alignment horizontal="right" vertical="center"/>
    </xf>
    <xf numFmtId="0" fontId="4" fillId="11" borderId="54" xfId="0" applyFont="1" applyFill="1" applyBorder="1" applyAlignment="1">
      <alignment horizontal="center" vertical="center"/>
    </xf>
    <xf numFmtId="0" fontId="67" fillId="0" borderId="54" xfId="0" applyFont="1" applyBorder="1" applyAlignment="1">
      <alignment horizontal="left" vertical="top" wrapText="1"/>
    </xf>
    <xf numFmtId="0" fontId="4" fillId="0" borderId="53" xfId="0" applyFont="1" applyBorder="1" applyAlignment="1">
      <alignment horizontal="center" vertical="center" wrapText="1"/>
    </xf>
    <xf numFmtId="0" fontId="7" fillId="0" borderId="64" xfId="0" applyFont="1" applyBorder="1" applyAlignment="1">
      <alignment horizontal="center" vertical="center" wrapText="1"/>
    </xf>
    <xf numFmtId="0" fontId="19" fillId="6" borderId="19"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right" vertical="center"/>
      <protection locked="0"/>
    </xf>
    <xf numFmtId="0" fontId="43" fillId="10" borderId="54" xfId="0" applyFont="1" applyFill="1" applyBorder="1" applyAlignment="1">
      <alignment vertical="center"/>
    </xf>
    <xf numFmtId="0" fontId="17" fillId="0" borderId="54" xfId="0" applyFont="1" applyBorder="1" applyAlignment="1">
      <alignment horizontal="left" vertical="center" wrapText="1"/>
    </xf>
    <xf numFmtId="0" fontId="78" fillId="10" borderId="54" xfId="0" applyFont="1" applyFill="1" applyBorder="1" applyAlignment="1">
      <alignment vertical="center"/>
    </xf>
    <xf numFmtId="0" fontId="68" fillId="0" borderId="54" xfId="0" applyFont="1" applyBorder="1" applyAlignment="1">
      <alignment horizontal="left" vertical="center" wrapText="1"/>
    </xf>
    <xf numFmtId="0" fontId="4" fillId="7" borderId="54" xfId="0" applyFont="1" applyFill="1" applyBorder="1" applyAlignment="1" applyProtection="1">
      <alignment horizontal="right" vertical="center"/>
      <protection locked="0"/>
    </xf>
    <xf numFmtId="0" fontId="4" fillId="6" borderId="64" xfId="0" applyFont="1" applyFill="1" applyBorder="1" applyAlignment="1" applyProtection="1">
      <alignment horizontal="left" vertical="center" wrapText="1"/>
      <protection locked="0"/>
    </xf>
    <xf numFmtId="0" fontId="4" fillId="6" borderId="64" xfId="0" applyFont="1" applyFill="1" applyBorder="1" applyAlignment="1" applyProtection="1">
      <alignment horizontal="right" vertical="center" wrapText="1"/>
      <protection locked="0"/>
    </xf>
    <xf numFmtId="0" fontId="58" fillId="0" borderId="57" xfId="0" applyFont="1" applyBorder="1" applyAlignment="1">
      <alignment horizontal="left" vertical="center" wrapText="1"/>
    </xf>
    <xf numFmtId="0" fontId="4" fillId="0" borderId="62" xfId="0" applyFont="1" applyBorder="1" applyAlignment="1">
      <alignment vertical="center" wrapText="1"/>
    </xf>
    <xf numFmtId="0" fontId="69" fillId="7" borderId="99" xfId="0" applyFont="1" applyFill="1" applyBorder="1" applyAlignment="1" applyProtection="1">
      <alignment horizontal="right" vertical="center"/>
      <protection locked="0"/>
    </xf>
    <xf numFmtId="0" fontId="69" fillId="6" borderId="0" xfId="0" applyFont="1" applyFill="1" applyAlignment="1" applyProtection="1">
      <alignment vertical="center"/>
      <protection locked="0"/>
    </xf>
    <xf numFmtId="0" fontId="69" fillId="7" borderId="91" xfId="0" applyFont="1" applyFill="1" applyBorder="1" applyAlignment="1" applyProtection="1">
      <alignment horizontal="right" vertical="center"/>
      <protection locked="0"/>
    </xf>
    <xf numFmtId="0" fontId="71" fillId="6" borderId="0" xfId="0" applyFont="1" applyFill="1" applyAlignment="1" applyProtection="1">
      <alignment horizontal="left" vertical="center"/>
      <protection locked="0"/>
    </xf>
    <xf numFmtId="0" fontId="7" fillId="0" borderId="5" xfId="0" applyFont="1" applyBorder="1" applyAlignment="1">
      <alignment horizontal="left" vertical="center" wrapText="1"/>
    </xf>
    <xf numFmtId="0" fontId="66" fillId="6" borderId="60" xfId="0" applyFont="1" applyFill="1" applyBorder="1" applyAlignment="1" applyProtection="1">
      <alignment wrapText="1"/>
      <protection locked="0"/>
    </xf>
    <xf numFmtId="0" fontId="66" fillId="6" borderId="77" xfId="0" applyFont="1" applyFill="1" applyBorder="1" applyAlignment="1" applyProtection="1">
      <alignment wrapText="1"/>
      <protection locked="0"/>
    </xf>
    <xf numFmtId="0" fontId="66" fillId="6" borderId="0" xfId="0" applyFont="1" applyFill="1" applyAlignment="1" applyProtection="1">
      <alignment wrapText="1"/>
      <protection locked="0"/>
    </xf>
    <xf numFmtId="0" fontId="66" fillId="6" borderId="22" xfId="0" applyFont="1" applyFill="1" applyBorder="1" applyAlignment="1" applyProtection="1">
      <alignment wrapText="1"/>
      <protection locked="0"/>
    </xf>
    <xf numFmtId="0" fontId="4" fillId="0" borderId="100" xfId="0" applyFont="1" applyBorder="1" applyAlignment="1">
      <alignment horizontal="left" vertical="center" wrapText="1"/>
    </xf>
    <xf numFmtId="0" fontId="4" fillId="5" borderId="10" xfId="0" applyFont="1" applyFill="1" applyBorder="1" applyAlignment="1" applyProtection="1">
      <alignment horizontal="right" vertical="center"/>
      <protection locked="0"/>
    </xf>
    <xf numFmtId="0" fontId="4" fillId="0" borderId="15" xfId="0" applyFont="1" applyBorder="1" applyAlignment="1">
      <alignment horizontal="left" vertical="center" wrapText="1"/>
    </xf>
    <xf numFmtId="0" fontId="5" fillId="0" borderId="70" xfId="0" applyFont="1" applyBorder="1" applyAlignment="1">
      <alignment horizontal="left" vertical="center" wrapText="1"/>
    </xf>
    <xf numFmtId="0" fontId="113" fillId="0" borderId="5" xfId="0" applyFont="1" applyBorder="1" applyAlignment="1">
      <alignment horizontal="left" vertical="center" wrapText="1"/>
    </xf>
    <xf numFmtId="0" fontId="47" fillId="0" borderId="20" xfId="0" applyFont="1" applyBorder="1" applyAlignment="1">
      <alignment horizontal="left" vertical="center"/>
    </xf>
    <xf numFmtId="0" fontId="4" fillId="10" borderId="5" xfId="0" applyFont="1" applyFill="1" applyBorder="1" applyAlignment="1">
      <alignment horizontal="center" vertical="center"/>
    </xf>
    <xf numFmtId="0" fontId="47" fillId="0" borderId="0" xfId="0" applyFont="1" applyAlignment="1">
      <alignment horizontal="left" vertical="center"/>
    </xf>
    <xf numFmtId="0" fontId="4" fillId="13" borderId="0" xfId="0" applyFont="1" applyFill="1"/>
    <xf numFmtId="0" fontId="4" fillId="13" borderId="4" xfId="0" applyFont="1" applyFill="1" applyBorder="1" applyAlignment="1">
      <alignment horizontal="center" vertical="center"/>
    </xf>
    <xf numFmtId="0" fontId="12" fillId="13" borderId="11" xfId="0" applyFont="1" applyFill="1" applyBorder="1" applyAlignment="1">
      <alignment vertical="center" wrapText="1"/>
    </xf>
    <xf numFmtId="0" fontId="4" fillId="13" borderId="39" xfId="0" applyFont="1" applyFill="1" applyBorder="1" applyAlignment="1" applyProtection="1">
      <alignment horizontal="right" vertical="center"/>
      <protection locked="0"/>
    </xf>
    <xf numFmtId="0" fontId="6" fillId="13" borderId="40" xfId="0" applyFont="1" applyFill="1" applyBorder="1" applyAlignment="1">
      <alignment vertical="center" wrapText="1"/>
    </xf>
    <xf numFmtId="0" fontId="4" fillId="13" borderId="11" xfId="0" applyFont="1" applyFill="1" applyBorder="1" applyAlignment="1">
      <alignment vertical="center" wrapText="1"/>
    </xf>
    <xf numFmtId="0" fontId="4" fillId="13" borderId="11" xfId="0" applyFont="1" applyFill="1" applyBorder="1" applyAlignment="1">
      <alignment vertical="center"/>
    </xf>
    <xf numFmtId="0" fontId="14" fillId="13" borderId="43" xfId="0" applyFont="1" applyFill="1" applyBorder="1" applyAlignment="1" applyProtection="1">
      <alignment vertical="center"/>
      <protection locked="0"/>
    </xf>
    <xf numFmtId="0" fontId="4" fillId="13" borderId="35" xfId="0" applyFont="1" applyFill="1" applyBorder="1" applyAlignment="1" applyProtection="1">
      <alignment horizontal="right" vertical="center"/>
      <protection locked="0"/>
    </xf>
    <xf numFmtId="0" fontId="14" fillId="13" borderId="49" xfId="0" applyFont="1" applyFill="1" applyBorder="1" applyAlignment="1" applyProtection="1">
      <alignment vertical="center"/>
      <protection locked="0"/>
    </xf>
    <xf numFmtId="0" fontId="4" fillId="13" borderId="34" xfId="0" applyFont="1" applyFill="1" applyBorder="1" applyAlignment="1" applyProtection="1">
      <alignment horizontal="right" vertical="center"/>
      <protection locked="0"/>
    </xf>
    <xf numFmtId="0" fontId="4" fillId="13" borderId="0" xfId="0" applyFont="1" applyFill="1" applyAlignment="1">
      <alignment horizontal="left" vertical="top"/>
    </xf>
    <xf numFmtId="0" fontId="14" fillId="13" borderId="80" xfId="0" applyFont="1" applyFill="1" applyBorder="1" applyAlignment="1" applyProtection="1">
      <alignment vertical="center"/>
      <protection locked="0"/>
    </xf>
    <xf numFmtId="0" fontId="11" fillId="13" borderId="11" xfId="0" applyFont="1" applyFill="1" applyBorder="1" applyAlignment="1">
      <alignment horizontal="left" vertical="center" wrapText="1"/>
    </xf>
    <xf numFmtId="0" fontId="14" fillId="13" borderId="22" xfId="0" applyFont="1" applyFill="1" applyBorder="1" applyAlignment="1" applyProtection="1">
      <alignment vertical="center"/>
      <protection locked="0"/>
    </xf>
    <xf numFmtId="0" fontId="4" fillId="13" borderId="81" xfId="0" applyFont="1" applyFill="1" applyBorder="1" applyAlignment="1" applyProtection="1">
      <alignment horizontal="right" vertical="center"/>
      <protection locked="0"/>
    </xf>
    <xf numFmtId="0" fontId="4" fillId="13" borderId="39" xfId="0" applyFont="1" applyFill="1" applyBorder="1" applyAlignment="1">
      <alignment vertical="center"/>
    </xf>
    <xf numFmtId="0" fontId="14" fillId="13" borderId="44" xfId="0" applyFont="1" applyFill="1" applyBorder="1" applyAlignment="1" applyProtection="1">
      <alignment vertical="center"/>
      <protection locked="0"/>
    </xf>
    <xf numFmtId="0" fontId="4" fillId="13" borderId="41" xfId="0" applyFont="1" applyFill="1" applyBorder="1" applyAlignment="1" applyProtection="1">
      <alignment horizontal="right" vertical="center"/>
      <protection locked="0"/>
    </xf>
    <xf numFmtId="0" fontId="4" fillId="13" borderId="45" xfId="0" applyFont="1" applyFill="1" applyBorder="1" applyAlignment="1" applyProtection="1">
      <alignment horizontal="right" vertical="center"/>
      <protection locked="0"/>
    </xf>
    <xf numFmtId="0" fontId="4" fillId="13" borderId="47" xfId="0" applyFont="1" applyFill="1" applyBorder="1" applyAlignment="1">
      <alignment vertical="center"/>
    </xf>
    <xf numFmtId="0" fontId="4" fillId="13" borderId="48" xfId="0" applyFont="1" applyFill="1" applyBorder="1" applyAlignment="1" applyProtection="1">
      <alignment horizontal="right" vertical="center"/>
      <protection locked="0"/>
    </xf>
    <xf numFmtId="0" fontId="4" fillId="13" borderId="11" xfId="0" applyFont="1" applyFill="1" applyBorder="1" applyAlignment="1">
      <alignment horizontal="left" vertical="center" wrapText="1"/>
    </xf>
    <xf numFmtId="0" fontId="4" fillId="13" borderId="54" xfId="0" applyFont="1" applyFill="1" applyBorder="1" applyAlignment="1">
      <alignment horizontal="center" vertical="center"/>
    </xf>
    <xf numFmtId="0" fontId="4" fillId="13" borderId="53" xfId="0" applyFont="1" applyFill="1" applyBorder="1" applyAlignment="1">
      <alignment horizontal="left" vertical="center" wrapText="1"/>
    </xf>
    <xf numFmtId="0" fontId="4" fillId="13" borderId="55" xfId="0" applyFont="1" applyFill="1" applyBorder="1" applyAlignment="1" applyProtection="1">
      <alignment horizontal="right" vertical="center"/>
      <protection locked="0"/>
    </xf>
    <xf numFmtId="0" fontId="6" fillId="13" borderId="56" xfId="0" applyFont="1" applyFill="1" applyBorder="1" applyAlignment="1">
      <alignment horizontal="left" vertical="center" wrapText="1"/>
    </xf>
    <xf numFmtId="0" fontId="13" fillId="13" borderId="56" xfId="0" applyFont="1" applyFill="1" applyBorder="1" applyAlignment="1">
      <alignment horizontal="center" vertical="center" wrapText="1"/>
    </xf>
    <xf numFmtId="0" fontId="14" fillId="13" borderId="56" xfId="0" applyFont="1" applyFill="1" applyBorder="1" applyAlignment="1" applyProtection="1">
      <alignment horizontal="left" vertical="center"/>
      <protection locked="0"/>
    </xf>
    <xf numFmtId="0" fontId="14" fillId="13" borderId="56" xfId="0" applyFont="1" applyFill="1" applyBorder="1" applyProtection="1">
      <protection locked="0"/>
    </xf>
    <xf numFmtId="0" fontId="4" fillId="13" borderId="58" xfId="0" applyFont="1" applyFill="1" applyBorder="1" applyAlignment="1" applyProtection="1">
      <alignment horizontal="right" vertical="center"/>
      <protection locked="0"/>
    </xf>
    <xf numFmtId="0" fontId="6" fillId="13" borderId="56" xfId="0" applyFont="1" applyFill="1" applyBorder="1" applyAlignment="1">
      <alignment vertical="center" wrapText="1"/>
    </xf>
    <xf numFmtId="0" fontId="4" fillId="13" borderId="108" xfId="0" applyFont="1" applyFill="1" applyBorder="1" applyAlignment="1" applyProtection="1">
      <alignment horizontal="right" vertical="center"/>
      <protection locked="0"/>
    </xf>
    <xf numFmtId="0" fontId="6" fillId="13" borderId="0" xfId="0" applyFont="1" applyFill="1" applyAlignment="1">
      <alignment horizontal="left" vertical="center" wrapText="1"/>
    </xf>
    <xf numFmtId="0" fontId="6" fillId="13" borderId="109" xfId="0" applyFont="1" applyFill="1" applyBorder="1" applyAlignment="1">
      <alignment vertical="center" wrapText="1"/>
    </xf>
    <xf numFmtId="0" fontId="5" fillId="13" borderId="5" xfId="0" applyFont="1" applyFill="1" applyBorder="1" applyAlignment="1">
      <alignment horizontal="left" vertical="top" wrapText="1"/>
    </xf>
    <xf numFmtId="0" fontId="4" fillId="13" borderId="28" xfId="0" applyFont="1" applyFill="1" applyBorder="1" applyAlignment="1" applyProtection="1">
      <alignment horizontal="right" vertical="center"/>
      <protection locked="0"/>
    </xf>
    <xf numFmtId="0" fontId="6" fillId="13" borderId="0" xfId="0" applyFont="1" applyFill="1" applyAlignment="1">
      <alignment vertical="center" wrapText="1"/>
    </xf>
    <xf numFmtId="0" fontId="6" fillId="13" borderId="29" xfId="0" applyFont="1" applyFill="1" applyBorder="1" applyAlignment="1">
      <alignment vertical="center" wrapText="1"/>
    </xf>
    <xf numFmtId="0" fontId="4" fillId="13" borderId="11" xfId="0" applyFont="1" applyFill="1" applyBorder="1" applyAlignment="1" applyProtection="1">
      <alignment horizontal="right" vertical="center"/>
      <protection locked="0"/>
    </xf>
    <xf numFmtId="0" fontId="6" fillId="13" borderId="31" xfId="0" applyFont="1" applyFill="1" applyBorder="1" applyAlignment="1">
      <alignment horizontal="left" vertical="center" wrapText="1"/>
    </xf>
    <xf numFmtId="0" fontId="6" fillId="13" borderId="31" xfId="0" applyFont="1" applyFill="1" applyBorder="1" applyAlignment="1">
      <alignment vertical="center" wrapText="1"/>
    </xf>
    <xf numFmtId="0" fontId="4" fillId="13" borderId="9" xfId="0" applyFont="1" applyFill="1" applyBorder="1" applyAlignment="1">
      <alignment horizontal="center" vertical="center"/>
    </xf>
    <xf numFmtId="0" fontId="5" fillId="13" borderId="1" xfId="0" applyFont="1" applyFill="1" applyBorder="1" applyAlignment="1">
      <alignment vertical="top" wrapText="1"/>
    </xf>
    <xf numFmtId="0" fontId="4" fillId="13" borderId="61" xfId="0" applyFont="1" applyFill="1" applyBorder="1" applyAlignment="1" applyProtection="1">
      <alignment horizontal="right" vertical="center"/>
      <protection locked="0"/>
    </xf>
    <xf numFmtId="0" fontId="4" fillId="13" borderId="0" xfId="0" applyFont="1" applyFill="1" applyAlignment="1">
      <alignment vertical="center"/>
    </xf>
    <xf numFmtId="0" fontId="4" fillId="13" borderId="5" xfId="0" applyFont="1" applyFill="1" applyBorder="1" applyAlignment="1">
      <alignment vertical="center"/>
    </xf>
    <xf numFmtId="0" fontId="8" fillId="13" borderId="0" xfId="0" applyFont="1" applyFill="1"/>
    <xf numFmtId="0" fontId="4" fillId="13" borderId="54" xfId="0" applyFont="1" applyFill="1" applyBorder="1" applyAlignment="1">
      <alignment vertical="center"/>
    </xf>
    <xf numFmtId="0" fontId="6" fillId="13" borderId="62" xfId="0" applyFont="1" applyFill="1" applyBorder="1" applyAlignment="1">
      <alignment horizontal="left" vertical="center" shrinkToFit="1"/>
    </xf>
    <xf numFmtId="0" fontId="6" fillId="13" borderId="62" xfId="0" applyFont="1" applyFill="1" applyBorder="1" applyAlignment="1">
      <alignment horizontal="left" vertical="center" wrapText="1" shrinkToFit="1"/>
    </xf>
    <xf numFmtId="0" fontId="8" fillId="13" borderId="0" xfId="0" applyFont="1" applyFill="1" applyAlignment="1">
      <alignment vertical="top" wrapText="1"/>
    </xf>
    <xf numFmtId="0" fontId="4" fillId="13" borderId="19" xfId="0" applyFont="1" applyFill="1" applyBorder="1" applyAlignment="1" applyProtection="1">
      <alignment horizontal="right" vertical="center"/>
      <protection locked="0"/>
    </xf>
    <xf numFmtId="0" fontId="6" fillId="13" borderId="19" xfId="0" applyFont="1" applyFill="1" applyBorder="1" applyAlignment="1">
      <alignment horizontal="left" vertical="center" shrinkToFit="1"/>
    </xf>
    <xf numFmtId="0" fontId="7" fillId="13" borderId="19"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4" fillId="13" borderId="93" xfId="0" applyFont="1" applyFill="1" applyBorder="1" applyAlignment="1" applyProtection="1">
      <alignment horizontal="right" vertical="center"/>
      <protection locked="0"/>
    </xf>
    <xf numFmtId="0" fontId="6" fillId="13" borderId="68" xfId="0" applyFont="1" applyFill="1" applyBorder="1" applyAlignment="1">
      <alignment vertical="center" wrapText="1" shrinkToFit="1"/>
    </xf>
    <xf numFmtId="0" fontId="6" fillId="13" borderId="21" xfId="0" applyFont="1" applyFill="1" applyBorder="1" applyAlignment="1">
      <alignment vertical="center" wrapText="1" shrinkToFit="1"/>
    </xf>
    <xf numFmtId="0" fontId="23" fillId="13" borderId="5" xfId="0" applyFont="1" applyFill="1" applyBorder="1" applyAlignment="1">
      <alignment horizontal="left" vertical="top" wrapText="1"/>
    </xf>
    <xf numFmtId="0" fontId="12" fillId="13" borderId="5" xfId="0" applyFont="1" applyFill="1" applyBorder="1" applyAlignment="1">
      <alignment vertical="center" wrapText="1"/>
    </xf>
    <xf numFmtId="0" fontId="4" fillId="13" borderId="32" xfId="0" applyFont="1" applyFill="1" applyBorder="1" applyAlignment="1" applyProtection="1">
      <alignment horizontal="right" vertical="center"/>
      <protection locked="0"/>
    </xf>
    <xf numFmtId="0" fontId="4" fillId="13" borderId="94" xfId="0" applyFont="1" applyFill="1" applyBorder="1" applyAlignment="1" applyProtection="1">
      <alignment horizontal="right" vertical="center"/>
      <protection locked="0"/>
    </xf>
    <xf numFmtId="0" fontId="6" fillId="13" borderId="19" xfId="0" applyFont="1" applyFill="1" applyBorder="1" applyAlignment="1">
      <alignment horizontal="left" vertical="center" wrapText="1" shrinkToFit="1"/>
    </xf>
    <xf numFmtId="0" fontId="6" fillId="13" borderId="19" xfId="0" applyFont="1" applyFill="1" applyBorder="1" applyAlignment="1">
      <alignment vertical="center" wrapText="1" shrinkToFit="1"/>
    </xf>
    <xf numFmtId="0" fontId="4" fillId="13" borderId="72" xfId="0" applyFont="1" applyFill="1" applyBorder="1" applyAlignment="1" applyProtection="1">
      <alignment horizontal="right" vertical="center"/>
      <protection locked="0"/>
    </xf>
    <xf numFmtId="0" fontId="11" fillId="13" borderId="61" xfId="0" applyFont="1" applyFill="1" applyBorder="1" applyAlignment="1">
      <alignment vertical="center"/>
    </xf>
    <xf numFmtId="0" fontId="11" fillId="13" borderId="74" xfId="0" applyFont="1" applyFill="1" applyBorder="1" applyAlignment="1">
      <alignment vertical="center"/>
    </xf>
    <xf numFmtId="0" fontId="11" fillId="13" borderId="34" xfId="0" applyFont="1" applyFill="1" applyBorder="1" applyAlignment="1">
      <alignment vertical="center"/>
    </xf>
    <xf numFmtId="0" fontId="11" fillId="13" borderId="38" xfId="0" applyFont="1" applyFill="1" applyBorder="1" applyAlignment="1">
      <alignment vertical="center"/>
    </xf>
    <xf numFmtId="0" fontId="11" fillId="13" borderId="50" xfId="0" applyFont="1" applyFill="1" applyBorder="1" applyAlignment="1">
      <alignment vertical="center"/>
    </xf>
    <xf numFmtId="0" fontId="4" fillId="13" borderId="38" xfId="0" applyFont="1" applyFill="1" applyBorder="1" applyAlignment="1">
      <alignment vertical="center"/>
    </xf>
    <xf numFmtId="0" fontId="11" fillId="13" borderId="81" xfId="0" applyFont="1" applyFill="1" applyBorder="1" applyAlignment="1">
      <alignment vertical="center"/>
    </xf>
    <xf numFmtId="0" fontId="38" fillId="13" borderId="100" xfId="0" applyFont="1" applyFill="1" applyBorder="1" applyAlignment="1">
      <alignment vertical="center" wrapText="1"/>
    </xf>
    <xf numFmtId="0" fontId="71" fillId="13" borderId="11" xfId="0" applyFont="1" applyFill="1" applyBorder="1" applyAlignment="1" applyProtection="1">
      <alignment horizontal="right" vertical="center"/>
      <protection locked="0"/>
    </xf>
    <xf numFmtId="0" fontId="69" fillId="13" borderId="22" xfId="0" applyFont="1" applyFill="1" applyBorder="1" applyAlignment="1" applyProtection="1">
      <alignment horizontal="left" vertical="center"/>
      <protection locked="0"/>
    </xf>
    <xf numFmtId="0" fontId="71" fillId="13" borderId="95" xfId="0" applyFont="1" applyFill="1" applyBorder="1" applyAlignment="1" applyProtection="1">
      <alignment horizontal="right" vertical="center"/>
      <protection locked="0"/>
    </xf>
    <xf numFmtId="0" fontId="107" fillId="13" borderId="19" xfId="0" applyFont="1" applyFill="1" applyBorder="1" applyAlignment="1" applyProtection="1">
      <alignment horizontal="right" vertical="center"/>
      <protection locked="0"/>
    </xf>
    <xf numFmtId="0" fontId="71" fillId="13" borderId="53" xfId="0" applyFont="1" applyFill="1" applyBorder="1" applyAlignment="1" applyProtection="1">
      <alignment horizontal="right" vertical="center"/>
      <protection locked="0"/>
    </xf>
    <xf numFmtId="0" fontId="107" fillId="13" borderId="64" xfId="0" applyFont="1" applyFill="1" applyBorder="1" applyAlignment="1" applyProtection="1">
      <alignment horizontal="right" vertical="center"/>
      <protection locked="0"/>
    </xf>
    <xf numFmtId="0" fontId="69" fillId="13" borderId="22" xfId="0" applyFont="1" applyFill="1" applyBorder="1" applyAlignment="1" applyProtection="1">
      <alignment vertical="center"/>
      <protection locked="0"/>
    </xf>
    <xf numFmtId="0" fontId="4" fillId="13" borderId="104" xfId="0" applyFont="1" applyFill="1" applyBorder="1" applyAlignment="1">
      <alignment horizontal="center" vertical="center"/>
    </xf>
    <xf numFmtId="0" fontId="12" fillId="13" borderId="104" xfId="0" applyFont="1" applyFill="1" applyBorder="1" applyAlignment="1">
      <alignment horizontal="left" vertical="center" wrapText="1"/>
    </xf>
    <xf numFmtId="0" fontId="4" fillId="13" borderId="62" xfId="0" applyFont="1" applyFill="1" applyBorder="1" applyAlignment="1">
      <alignment vertical="center" wrapText="1"/>
    </xf>
    <xf numFmtId="0" fontId="8" fillId="13" borderId="60" xfId="0" applyFont="1" applyFill="1" applyBorder="1" applyAlignment="1" applyProtection="1">
      <alignment vertical="top" wrapText="1"/>
      <protection locked="0"/>
    </xf>
    <xf numFmtId="0" fontId="4" fillId="13" borderId="69" xfId="0" applyFont="1" applyFill="1" applyBorder="1" applyAlignment="1" applyProtection="1">
      <alignment horizontal="right" vertical="center"/>
      <protection locked="0"/>
    </xf>
    <xf numFmtId="0" fontId="4" fillId="13" borderId="79" xfId="0" applyFont="1" applyFill="1" applyBorder="1" applyAlignment="1">
      <alignment horizontal="left" vertical="center" wrapText="1"/>
    </xf>
    <xf numFmtId="0" fontId="4" fillId="13" borderId="4" xfId="0" applyFont="1" applyFill="1" applyBorder="1" applyAlignment="1" applyProtection="1">
      <alignment horizontal="right" vertical="center"/>
      <protection locked="0"/>
    </xf>
    <xf numFmtId="0" fontId="4" fillId="13" borderId="0" xfId="0" applyFont="1" applyFill="1" applyAlignment="1">
      <alignment horizontal="left" vertical="center" wrapText="1"/>
    </xf>
    <xf numFmtId="0" fontId="52" fillId="13" borderId="0" xfId="0" applyFont="1" applyFill="1" applyAlignment="1" applyProtection="1">
      <alignment horizontal="left" vertical="center" wrapText="1"/>
      <protection locked="0"/>
    </xf>
    <xf numFmtId="0" fontId="7" fillId="13" borderId="54" xfId="0" applyFont="1" applyFill="1" applyBorder="1" applyAlignment="1">
      <alignment horizontal="left" vertical="center" wrapText="1"/>
    </xf>
    <xf numFmtId="0" fontId="4" fillId="13" borderId="64" xfId="0" applyFont="1" applyFill="1" applyBorder="1" applyAlignment="1">
      <alignment horizontal="left" vertical="center" wrapText="1"/>
    </xf>
    <xf numFmtId="0" fontId="59" fillId="13" borderId="64" xfId="0" applyFont="1" applyFill="1" applyBorder="1" applyAlignment="1" applyProtection="1">
      <alignment horizontal="left" vertical="center" wrapText="1"/>
      <protection locked="0"/>
    </xf>
    <xf numFmtId="0" fontId="52" fillId="13" borderId="64" xfId="0" applyFont="1" applyFill="1" applyBorder="1" applyAlignment="1" applyProtection="1">
      <alignment horizontal="left" vertical="center" wrapText="1"/>
      <protection locked="0"/>
    </xf>
    <xf numFmtId="0" fontId="4" fillId="13" borderId="51" xfId="0" applyFont="1" applyFill="1" applyBorder="1" applyAlignment="1" applyProtection="1">
      <alignment horizontal="right" vertical="center"/>
      <protection locked="0"/>
    </xf>
    <xf numFmtId="0" fontId="12" fillId="13" borderId="5" xfId="0" applyFont="1" applyFill="1" applyBorder="1" applyAlignment="1">
      <alignment horizontal="left" vertical="center" wrapText="1"/>
    </xf>
    <xf numFmtId="0" fontId="4" fillId="13" borderId="33" xfId="0" applyFont="1" applyFill="1" applyBorder="1" applyAlignment="1" applyProtection="1">
      <alignment horizontal="right" vertical="center"/>
      <protection locked="0"/>
    </xf>
    <xf numFmtId="0" fontId="4" fillId="13" borderId="21" xfId="0" applyFont="1" applyFill="1" applyBorder="1" applyAlignment="1">
      <alignment vertical="center" wrapText="1"/>
    </xf>
    <xf numFmtId="0" fontId="59" fillId="13" borderId="0" xfId="0" applyFont="1" applyFill="1" applyAlignment="1" applyProtection="1">
      <alignment horizontal="left" vertical="center" wrapText="1"/>
      <protection locked="0"/>
    </xf>
    <xf numFmtId="0" fontId="59" fillId="13" borderId="96" xfId="0" applyFont="1" applyFill="1" applyBorder="1" applyAlignment="1" applyProtection="1">
      <alignment horizontal="left" vertical="center" wrapText="1"/>
      <protection locked="0"/>
    </xf>
    <xf numFmtId="0" fontId="4" fillId="13" borderId="64" xfId="0" applyFont="1" applyFill="1" applyBorder="1"/>
    <xf numFmtId="0" fontId="43" fillId="13" borderId="5" xfId="0" applyFont="1" applyFill="1" applyBorder="1" applyAlignment="1">
      <alignment vertical="center"/>
    </xf>
    <xf numFmtId="0" fontId="32" fillId="13" borderId="95" xfId="0" applyFont="1" applyFill="1" applyBorder="1" applyAlignment="1">
      <alignment vertical="center" wrapText="1"/>
    </xf>
    <xf numFmtId="0" fontId="69" fillId="13" borderId="5" xfId="0" applyFont="1" applyFill="1" applyBorder="1" applyAlignment="1">
      <alignment vertical="center"/>
    </xf>
    <xf numFmtId="0" fontId="98" fillId="13" borderId="1" xfId="0" applyFont="1" applyFill="1" applyBorder="1" applyAlignment="1">
      <alignment vertical="center" wrapText="1"/>
    </xf>
    <xf numFmtId="0" fontId="65" fillId="13" borderId="19" xfId="0" applyFont="1" applyFill="1" applyBorder="1" applyAlignment="1">
      <alignment vertical="center" wrapText="1"/>
    </xf>
    <xf numFmtId="0" fontId="77" fillId="13" borderId="19" xfId="0" applyFont="1" applyFill="1" applyBorder="1" applyAlignment="1">
      <alignment vertical="center" wrapText="1"/>
    </xf>
    <xf numFmtId="0" fontId="75" fillId="13" borderId="0" xfId="0" applyFont="1" applyFill="1" applyAlignment="1">
      <alignment horizontal="right" vertical="center" wrapText="1"/>
    </xf>
    <xf numFmtId="0" fontId="78" fillId="13" borderId="5" xfId="0" applyFont="1" applyFill="1" applyBorder="1" applyAlignment="1">
      <alignment vertical="center"/>
    </xf>
    <xf numFmtId="0" fontId="64" fillId="13" borderId="33" xfId="0" applyFont="1" applyFill="1" applyBorder="1" applyAlignment="1">
      <alignment horizontal="right" vertical="center" wrapText="1"/>
    </xf>
    <xf numFmtId="0" fontId="4" fillId="13" borderId="21" xfId="0" applyFont="1" applyFill="1" applyBorder="1" applyAlignment="1">
      <alignment vertical="center"/>
    </xf>
    <xf numFmtId="0" fontId="64" fillId="13" borderId="95" xfId="0" applyFont="1" applyFill="1" applyBorder="1" applyAlignment="1">
      <alignment horizontal="right" vertical="center" wrapText="1"/>
    </xf>
    <xf numFmtId="0" fontId="69" fillId="13" borderId="18" xfId="0" applyFont="1" applyFill="1" applyBorder="1" applyAlignment="1">
      <alignment vertical="center" wrapText="1"/>
    </xf>
    <xf numFmtId="0" fontId="69" fillId="13" borderId="0" xfId="0" applyFont="1" applyFill="1" applyAlignment="1">
      <alignment vertical="top" wrapText="1"/>
    </xf>
    <xf numFmtId="0" fontId="64" fillId="13" borderId="10" xfId="0" applyFont="1" applyFill="1" applyBorder="1" applyAlignment="1">
      <alignment vertical="center" wrapText="1"/>
    </xf>
    <xf numFmtId="0" fontId="64" fillId="13" borderId="15" xfId="0" applyFont="1" applyFill="1" applyBorder="1" applyAlignment="1">
      <alignment vertical="center" wrapText="1"/>
    </xf>
    <xf numFmtId="0" fontId="69" fillId="13" borderId="33" xfId="0" applyFont="1" applyFill="1" applyBorder="1" applyAlignment="1">
      <alignment horizontal="right" vertical="center" wrapText="1"/>
    </xf>
    <xf numFmtId="0" fontId="64" fillId="13" borderId="95" xfId="0" applyFont="1" applyFill="1" applyBorder="1" applyAlignment="1">
      <alignment vertical="center" wrapText="1"/>
    </xf>
    <xf numFmtId="0" fontId="64" fillId="13" borderId="18" xfId="0" applyFont="1" applyFill="1" applyBorder="1" applyAlignment="1">
      <alignment vertical="center" wrapText="1"/>
    </xf>
    <xf numFmtId="0" fontId="69" fillId="13" borderId="95" xfId="0" applyFont="1" applyFill="1" applyBorder="1" applyAlignment="1">
      <alignment horizontal="right" vertical="center" wrapText="1"/>
    </xf>
    <xf numFmtId="0" fontId="69" fillId="13" borderId="18" xfId="0" applyFont="1" applyFill="1" applyBorder="1" applyAlignment="1">
      <alignment horizontal="left" vertical="center" wrapText="1"/>
    </xf>
    <xf numFmtId="0" fontId="69" fillId="13" borderId="21" xfId="0" applyFont="1" applyFill="1" applyBorder="1" applyAlignment="1">
      <alignment vertical="center" wrapText="1"/>
    </xf>
    <xf numFmtId="0" fontId="43" fillId="13" borderId="11" xfId="0" applyFont="1" applyFill="1" applyBorder="1" applyAlignment="1">
      <alignment vertical="center"/>
    </xf>
    <xf numFmtId="0" fontId="69" fillId="13" borderId="14" xfId="0" applyFont="1" applyFill="1" applyBorder="1" applyAlignment="1">
      <alignment horizontal="right" vertical="center" wrapText="1"/>
    </xf>
    <xf numFmtId="0" fontId="69" fillId="13" borderId="32" xfId="0" applyFont="1" applyFill="1" applyBorder="1" applyAlignment="1">
      <alignment horizontal="right" vertical="center" wrapText="1"/>
    </xf>
    <xf numFmtId="0" fontId="92" fillId="13" borderId="9" xfId="0" applyFont="1" applyFill="1" applyBorder="1" applyAlignment="1">
      <alignment vertical="center" wrapText="1"/>
    </xf>
    <xf numFmtId="0" fontId="69" fillId="13" borderId="5" xfId="0" applyFont="1" applyFill="1" applyBorder="1" applyAlignment="1">
      <alignment horizontal="right" vertical="center" wrapText="1"/>
    </xf>
    <xf numFmtId="0" fontId="43" fillId="13" borderId="54" xfId="0" applyFont="1" applyFill="1" applyBorder="1" applyAlignment="1">
      <alignment vertical="center"/>
    </xf>
    <xf numFmtId="0" fontId="95" fillId="13" borderId="51" xfId="0" applyFont="1" applyFill="1" applyBorder="1" applyAlignment="1">
      <alignment horizontal="left" vertical="center" wrapText="1"/>
    </xf>
    <xf numFmtId="0" fontId="47" fillId="0" borderId="20" xfId="0" applyFont="1" applyBorder="1" applyAlignment="1">
      <alignment horizontal="left"/>
    </xf>
    <xf numFmtId="0" fontId="6" fillId="13" borderId="21" xfId="0" applyFont="1" applyFill="1" applyBorder="1" applyAlignment="1">
      <alignment vertical="center" wrapText="1"/>
    </xf>
    <xf numFmtId="0" fontId="72" fillId="13" borderId="20" xfId="0" applyFont="1" applyFill="1" applyBorder="1"/>
    <xf numFmtId="0" fontId="18" fillId="13" borderId="20" xfId="0" applyFont="1" applyFill="1" applyBorder="1" applyAlignment="1">
      <alignment vertical="center" wrapText="1"/>
    </xf>
    <xf numFmtId="0" fontId="4" fillId="13" borderId="95" xfId="0" applyFont="1" applyFill="1" applyBorder="1" applyAlignment="1" applyProtection="1">
      <alignment horizontal="right" vertical="center"/>
      <protection locked="0"/>
    </xf>
    <xf numFmtId="0" fontId="6" fillId="13" borderId="18" xfId="0" applyFont="1" applyFill="1" applyBorder="1" applyAlignment="1">
      <alignment vertical="center" wrapText="1"/>
    </xf>
    <xf numFmtId="0" fontId="80" fillId="13" borderId="0" xfId="0" applyFont="1" applyFill="1" applyAlignment="1">
      <alignment vertical="center"/>
    </xf>
    <xf numFmtId="0" fontId="6" fillId="13" borderId="49" xfId="0" applyFont="1" applyFill="1" applyBorder="1" applyAlignment="1">
      <alignment vertical="center" wrapText="1"/>
    </xf>
    <xf numFmtId="0" fontId="6" fillId="13" borderId="50" xfId="0" applyFont="1" applyFill="1" applyBorder="1" applyAlignment="1">
      <alignment vertical="center" wrapText="1"/>
    </xf>
    <xf numFmtId="0" fontId="5" fillId="13" borderId="54" xfId="0" applyFont="1" applyFill="1" applyBorder="1" applyAlignment="1">
      <alignment vertical="top" wrapText="1"/>
    </xf>
    <xf numFmtId="0" fontId="4" fillId="13" borderId="53" xfId="0" applyFont="1" applyFill="1" applyBorder="1" applyAlignment="1" applyProtection="1">
      <alignment horizontal="right" vertical="center"/>
      <protection locked="0"/>
    </xf>
    <xf numFmtId="0" fontId="6" fillId="13" borderId="65" xfId="0" applyFont="1" applyFill="1" applyBorder="1" applyAlignment="1">
      <alignment vertical="center" wrapText="1"/>
    </xf>
    <xf numFmtId="0" fontId="28" fillId="6" borderId="1" xfId="0" applyFont="1" applyFill="1" applyBorder="1" applyAlignment="1">
      <alignment horizontal="left" vertical="center"/>
    </xf>
    <xf numFmtId="0" fontId="0" fillId="6" borderId="2" xfId="0" applyFill="1" applyBorder="1" applyAlignment="1">
      <alignment vertical="center"/>
    </xf>
    <xf numFmtId="0" fontId="0" fillId="6" borderId="0" xfId="0" applyFill="1" applyAlignment="1">
      <alignment horizontal="center"/>
    </xf>
    <xf numFmtId="0" fontId="28" fillId="6" borderId="0" xfId="0" applyFont="1" applyFill="1" applyAlignment="1">
      <alignment horizontal="center" vertical="center"/>
    </xf>
    <xf numFmtId="0" fontId="50" fillId="6" borderId="0" xfId="0" applyFont="1" applyFill="1" applyAlignment="1">
      <alignment horizontal="center" vertical="center"/>
    </xf>
    <xf numFmtId="0" fontId="8" fillId="6" borderId="0" xfId="0" applyFont="1" applyFill="1"/>
    <xf numFmtId="0" fontId="47" fillId="6" borderId="0" xfId="0" applyFont="1" applyFill="1" applyAlignment="1">
      <alignment vertical="top"/>
    </xf>
    <xf numFmtId="0" fontId="47" fillId="6" borderId="0" xfId="0" applyFont="1" applyFill="1" applyAlignment="1">
      <alignment horizontal="center" vertical="center"/>
    </xf>
    <xf numFmtId="0" fontId="47" fillId="6" borderId="0" xfId="0" applyFont="1" applyFill="1"/>
    <xf numFmtId="0" fontId="47" fillId="6" borderId="0" xfId="0" applyFont="1" applyFill="1" applyAlignment="1">
      <alignment horizontal="left" vertical="center" wrapText="1"/>
    </xf>
    <xf numFmtId="0" fontId="8" fillId="6" borderId="0" xfId="0" applyFont="1" applyFill="1" applyAlignment="1">
      <alignment vertical="center"/>
    </xf>
    <xf numFmtId="0" fontId="47" fillId="6" borderId="20" xfId="0" applyFont="1" applyFill="1" applyBorder="1" applyAlignment="1">
      <alignment vertical="center"/>
    </xf>
    <xf numFmtId="0" fontId="47" fillId="6" borderId="92" xfId="0" applyFont="1" applyFill="1" applyBorder="1" applyAlignment="1" applyProtection="1">
      <alignment horizontal="center" vertical="center"/>
      <protection locked="0"/>
    </xf>
    <xf numFmtId="0" fontId="47" fillId="6" borderId="11" xfId="0" applyFont="1" applyFill="1" applyBorder="1" applyAlignment="1">
      <alignment vertical="center"/>
    </xf>
    <xf numFmtId="0" fontId="47" fillId="6" borderId="19" xfId="0" applyFont="1" applyFill="1" applyBorder="1" applyAlignment="1">
      <alignment vertical="center"/>
    </xf>
    <xf numFmtId="0" fontId="47" fillId="6" borderId="19" xfId="0" applyFont="1" applyFill="1" applyBorder="1" applyAlignment="1">
      <alignment horizontal="right" vertical="center"/>
    </xf>
    <xf numFmtId="0" fontId="48" fillId="6" borderId="0" xfId="0" applyFont="1" applyFill="1" applyAlignment="1">
      <alignment vertical="center"/>
    </xf>
    <xf numFmtId="0" fontId="8" fillId="6" borderId="0" xfId="0" applyFont="1" applyFill="1" applyAlignment="1">
      <alignment vertical="center" wrapText="1"/>
    </xf>
    <xf numFmtId="0" fontId="0" fillId="6" borderId="0" xfId="0" applyFill="1" applyAlignment="1">
      <alignment vertical="center"/>
    </xf>
    <xf numFmtId="0" fontId="63" fillId="6" borderId="3" xfId="0" applyFont="1" applyFill="1" applyBorder="1" applyAlignment="1">
      <alignment vertical="center"/>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28" fillId="6" borderId="0" xfId="0" applyFont="1" applyFill="1" applyAlignment="1">
      <alignment vertical="center"/>
    </xf>
    <xf numFmtId="0" fontId="122" fillId="6" borderId="0" xfId="0" applyFont="1" applyFill="1"/>
    <xf numFmtId="0" fontId="47" fillId="6" borderId="0" xfId="0" applyFont="1" applyFill="1" applyAlignment="1">
      <alignment horizontal="right" vertical="center"/>
    </xf>
    <xf numFmtId="0" fontId="47" fillId="6" borderId="0" xfId="0" applyFont="1" applyFill="1" applyAlignment="1">
      <alignment horizontal="left" vertical="center"/>
    </xf>
    <xf numFmtId="0" fontId="124" fillId="6" borderId="0" xfId="0" applyFont="1" applyFill="1" applyAlignment="1">
      <alignment horizontal="center" vertical="center"/>
    </xf>
    <xf numFmtId="0" fontId="8" fillId="6" borderId="110" xfId="0" applyFont="1" applyFill="1" applyBorder="1" applyAlignment="1">
      <alignment vertical="center"/>
    </xf>
    <xf numFmtId="0" fontId="8" fillId="6" borderId="114" xfId="0" applyFont="1" applyFill="1" applyBorder="1" applyAlignment="1">
      <alignment vertical="center"/>
    </xf>
    <xf numFmtId="0" fontId="8" fillId="6" borderId="89" xfId="0" applyFont="1" applyFill="1" applyBorder="1" applyAlignment="1">
      <alignment vertical="center"/>
    </xf>
    <xf numFmtId="0" fontId="8" fillId="6" borderId="90" xfId="0" applyFont="1" applyFill="1" applyBorder="1" applyAlignment="1">
      <alignment vertical="center"/>
    </xf>
    <xf numFmtId="0" fontId="8" fillId="6" borderId="84" xfId="0" applyFont="1" applyFill="1" applyBorder="1" applyAlignment="1">
      <alignment vertical="center"/>
    </xf>
    <xf numFmtId="0" fontId="8" fillId="6" borderId="82" xfId="0" applyFont="1" applyFill="1" applyBorder="1" applyAlignment="1">
      <alignment vertical="center"/>
    </xf>
    <xf numFmtId="0" fontId="47" fillId="6" borderId="0" xfId="0" applyFont="1" applyFill="1" applyAlignment="1" applyProtection="1">
      <alignment horizontal="center" vertical="center"/>
      <protection locked="0"/>
    </xf>
    <xf numFmtId="49" fontId="28" fillId="6" borderId="0" xfId="0" applyNumberFormat="1" applyFont="1" applyFill="1" applyAlignment="1">
      <alignment vertical="center"/>
    </xf>
    <xf numFmtId="0" fontId="47" fillId="6" borderId="84" xfId="0" applyFont="1" applyFill="1" applyBorder="1" applyAlignment="1">
      <alignment vertical="center"/>
    </xf>
    <xf numFmtId="0" fontId="47" fillId="6" borderId="85" xfId="0" applyFont="1" applyFill="1" applyBorder="1" applyAlignment="1">
      <alignment vertical="center"/>
    </xf>
    <xf numFmtId="0" fontId="47" fillId="6" borderId="86" xfId="0" applyFont="1" applyFill="1" applyBorder="1" applyAlignment="1">
      <alignment vertical="center"/>
    </xf>
    <xf numFmtId="0" fontId="47" fillId="6" borderId="87" xfId="0" applyFont="1" applyFill="1" applyBorder="1" applyAlignment="1">
      <alignment vertical="center"/>
    </xf>
    <xf numFmtId="0" fontId="47" fillId="6" borderId="82" xfId="0" applyFont="1" applyFill="1" applyBorder="1" applyAlignment="1">
      <alignment vertical="center"/>
    </xf>
    <xf numFmtId="0" fontId="47" fillId="6" borderId="83" xfId="0" applyFont="1" applyFill="1" applyBorder="1" applyAlignment="1">
      <alignment vertical="center"/>
    </xf>
    <xf numFmtId="0" fontId="4" fillId="12" borderId="57" xfId="0" applyFont="1" applyFill="1" applyBorder="1" applyAlignment="1">
      <alignment horizontal="center" vertical="center"/>
    </xf>
    <xf numFmtId="0" fontId="4" fillId="12" borderId="61" xfId="0" applyFont="1" applyFill="1" applyBorder="1" applyAlignment="1" applyProtection="1">
      <alignment horizontal="right" vertical="center"/>
      <protection locked="0"/>
    </xf>
    <xf numFmtId="0" fontId="6" fillId="12" borderId="74" xfId="0" applyFont="1" applyFill="1" applyBorder="1" applyAlignment="1">
      <alignment vertical="center" wrapText="1"/>
    </xf>
    <xf numFmtId="49" fontId="82" fillId="12" borderId="101" xfId="0" applyNumberFormat="1" applyFont="1" applyFill="1" applyBorder="1" applyAlignment="1">
      <alignment vertical="center" wrapText="1"/>
    </xf>
    <xf numFmtId="0" fontId="6" fillId="12" borderId="74" xfId="0" applyFont="1" applyFill="1" applyBorder="1" applyAlignment="1">
      <alignment horizontal="right" vertical="center" wrapText="1"/>
    </xf>
    <xf numFmtId="0" fontId="4" fillId="12" borderId="0" xfId="0" applyFont="1" applyFill="1" applyAlignment="1">
      <alignment horizontal="left" vertical="top"/>
    </xf>
    <xf numFmtId="0" fontId="4" fillId="12" borderId="0" xfId="0" applyFont="1" applyFill="1"/>
    <xf numFmtId="0" fontId="4" fillId="12" borderId="5" xfId="0" applyFont="1" applyFill="1" applyBorder="1" applyAlignment="1">
      <alignment horizontal="center" vertical="center"/>
    </xf>
    <xf numFmtId="0" fontId="6" fillId="12" borderId="38" xfId="0" applyFont="1" applyFill="1" applyBorder="1" applyAlignment="1">
      <alignment horizontal="right" vertical="center" wrapText="1"/>
    </xf>
    <xf numFmtId="0" fontId="4" fillId="12" borderId="81" xfId="0" applyFont="1" applyFill="1" applyBorder="1" applyAlignment="1" applyProtection="1">
      <alignment horizontal="right" vertical="center"/>
      <protection locked="0"/>
    </xf>
    <xf numFmtId="0" fontId="4" fillId="12" borderId="54" xfId="0" applyFont="1" applyFill="1" applyBorder="1" applyAlignment="1">
      <alignment horizontal="center" vertical="center"/>
    </xf>
    <xf numFmtId="0" fontId="4" fillId="12" borderId="71" xfId="0" applyFont="1" applyFill="1" applyBorder="1" applyAlignment="1" applyProtection="1">
      <alignment horizontal="right" vertical="center"/>
      <protection locked="0"/>
    </xf>
    <xf numFmtId="0" fontId="6" fillId="12" borderId="75" xfId="0" applyFont="1" applyFill="1" applyBorder="1" applyAlignment="1">
      <alignment horizontal="left" vertical="center" wrapText="1"/>
    </xf>
    <xf numFmtId="0" fontId="100" fillId="12" borderId="75" xfId="0" applyFont="1" applyFill="1" applyBorder="1" applyAlignment="1">
      <alignment horizontal="right" vertical="center" wrapText="1"/>
    </xf>
    <xf numFmtId="49" fontId="79" fillId="12" borderId="91" xfId="0" applyNumberFormat="1" applyFont="1" applyFill="1" applyBorder="1" applyAlignment="1">
      <alignment horizontal="left" vertical="center" wrapText="1"/>
    </xf>
    <xf numFmtId="0" fontId="4" fillId="6" borderId="38" xfId="0" applyFont="1" applyFill="1" applyBorder="1" applyAlignment="1">
      <alignment horizontal="left" vertical="center"/>
    </xf>
    <xf numFmtId="0" fontId="4" fillId="6" borderId="50" xfId="0" applyFont="1" applyFill="1" applyBorder="1" applyAlignment="1">
      <alignment horizontal="left" vertical="center"/>
    </xf>
    <xf numFmtId="0" fontId="70" fillId="6" borderId="11" xfId="0" applyFont="1" applyFill="1" applyBorder="1" applyAlignment="1">
      <alignment horizontal="left" vertical="center" wrapText="1"/>
    </xf>
    <xf numFmtId="0" fontId="4" fillId="6" borderId="22" xfId="0" applyFont="1" applyFill="1" applyBorder="1" applyAlignment="1">
      <alignment horizontal="left" vertical="center" wrapText="1"/>
    </xf>
    <xf numFmtId="0" fontId="4" fillId="7" borderId="34" xfId="0" applyFont="1" applyFill="1" applyBorder="1" applyAlignment="1" applyProtection="1">
      <alignment horizontal="right" vertical="center"/>
      <protection locked="0"/>
    </xf>
    <xf numFmtId="0" fontId="47" fillId="6" borderId="115" xfId="0" applyFont="1" applyFill="1" applyBorder="1" applyAlignment="1">
      <alignment vertical="center"/>
    </xf>
    <xf numFmtId="0" fontId="47" fillId="6" borderId="116" xfId="0" applyFont="1" applyFill="1" applyBorder="1" applyAlignment="1" applyProtection="1">
      <alignment horizontal="center" vertical="center"/>
      <protection locked="0"/>
    </xf>
    <xf numFmtId="0" fontId="47" fillId="6" borderId="117" xfId="0" applyFont="1" applyFill="1" applyBorder="1" applyAlignment="1" applyProtection="1">
      <alignment horizontal="center" vertical="center"/>
      <protection locked="0"/>
    </xf>
    <xf numFmtId="0" fontId="47" fillId="6" borderId="118" xfId="0" applyFont="1" applyFill="1" applyBorder="1" applyAlignment="1" applyProtection="1">
      <alignment horizontal="center" vertical="center"/>
      <protection locked="0"/>
    </xf>
    <xf numFmtId="0" fontId="47" fillId="6" borderId="119" xfId="0" applyFont="1" applyFill="1" applyBorder="1" applyAlignment="1" applyProtection="1">
      <alignment horizontal="center" vertical="center"/>
      <protection locked="0"/>
    </xf>
    <xf numFmtId="0" fontId="8" fillId="6" borderId="123" xfId="0" applyFont="1" applyFill="1" applyBorder="1" applyAlignment="1">
      <alignment vertical="center"/>
    </xf>
    <xf numFmtId="0" fontId="47" fillId="6" borderId="10" xfId="0" applyFont="1" applyFill="1" applyBorder="1" applyAlignment="1" applyProtection="1">
      <alignment vertical="center"/>
      <protection locked="0"/>
    </xf>
    <xf numFmtId="0" fontId="47" fillId="6" borderId="11" xfId="0" applyFont="1" applyFill="1" applyBorder="1" applyAlignment="1" applyProtection="1">
      <alignment vertical="center"/>
      <protection locked="0"/>
    </xf>
    <xf numFmtId="0" fontId="8" fillId="0" borderId="2" xfId="0" applyFont="1" applyBorder="1" applyAlignment="1">
      <alignment vertical="center"/>
    </xf>
    <xf numFmtId="0" fontId="8" fillId="0" borderId="110" xfId="0" applyFont="1" applyBorder="1" applyAlignment="1">
      <alignment vertical="center"/>
    </xf>
    <xf numFmtId="0" fontId="8" fillId="0" borderId="114"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4" xfId="0" applyFont="1" applyBorder="1" applyAlignment="1">
      <alignment vertical="center"/>
    </xf>
    <xf numFmtId="0" fontId="8" fillId="0" borderId="85" xfId="0" applyFont="1" applyBorder="1" applyAlignment="1">
      <alignment vertical="center"/>
    </xf>
    <xf numFmtId="0" fontId="8" fillId="0" borderId="86" xfId="0" applyFont="1" applyBorder="1" applyAlignment="1">
      <alignment vertical="center"/>
    </xf>
    <xf numFmtId="0" fontId="8" fillId="0" borderId="87" xfId="0" applyFont="1" applyBorder="1" applyAlignment="1">
      <alignment vertical="center"/>
    </xf>
    <xf numFmtId="0" fontId="28" fillId="0" borderId="11" xfId="0" applyFont="1" applyBorder="1" applyAlignment="1">
      <alignment vertical="top"/>
    </xf>
    <xf numFmtId="0" fontId="28" fillId="0" borderId="0" xfId="0" applyFont="1" applyAlignment="1">
      <alignment vertical="top"/>
    </xf>
    <xf numFmtId="0" fontId="39" fillId="6" borderId="0" xfId="0" applyFont="1" applyFill="1" applyAlignment="1">
      <alignment vertical="top" wrapText="1"/>
    </xf>
    <xf numFmtId="0" fontId="52" fillId="6" borderId="1" xfId="0" applyFont="1" applyFill="1" applyBorder="1" applyAlignment="1">
      <alignment vertical="center"/>
    </xf>
    <xf numFmtId="0" fontId="52" fillId="6" borderId="90" xfId="0" applyFont="1" applyFill="1" applyBorder="1" applyAlignment="1">
      <alignment vertical="center"/>
    </xf>
    <xf numFmtId="0" fontId="69" fillId="13" borderId="124" xfId="0" applyFont="1" applyFill="1" applyBorder="1" applyAlignment="1" applyProtection="1">
      <alignment horizontal="right" vertical="center"/>
      <protection locked="0"/>
    </xf>
    <xf numFmtId="0" fontId="69" fillId="13" borderId="125" xfId="0" applyFont="1" applyFill="1" applyBorder="1" applyAlignment="1" applyProtection="1">
      <alignment horizontal="right" vertical="center"/>
      <protection locked="0"/>
    </xf>
    <xf numFmtId="0" fontId="69" fillId="13" borderId="126" xfId="0" applyFont="1" applyFill="1" applyBorder="1" applyAlignment="1" applyProtection="1">
      <alignment horizontal="right" vertical="center"/>
      <protection locked="0"/>
    </xf>
    <xf numFmtId="0" fontId="69" fillId="13" borderId="127" xfId="0" applyFont="1" applyFill="1" applyBorder="1" applyAlignment="1" applyProtection="1">
      <alignment horizontal="right" vertical="center"/>
      <protection locked="0"/>
    </xf>
    <xf numFmtId="0" fontId="129" fillId="13" borderId="0" xfId="0" applyFont="1" applyFill="1" applyAlignment="1" applyProtection="1">
      <alignment horizontal="right" vertical="center"/>
      <protection locked="0"/>
    </xf>
    <xf numFmtId="0" fontId="129" fillId="13" borderId="19" xfId="0" applyFont="1" applyFill="1" applyBorder="1" applyAlignment="1" applyProtection="1">
      <alignment horizontal="right" vertical="center"/>
      <protection locked="0"/>
    </xf>
    <xf numFmtId="0" fontId="129" fillId="13" borderId="64" xfId="0" applyFont="1" applyFill="1" applyBorder="1" applyAlignment="1" applyProtection="1">
      <alignment horizontal="right" vertical="center"/>
      <protection locked="0"/>
    </xf>
    <xf numFmtId="0" fontId="131" fillId="4" borderId="0" xfId="0" applyFont="1" applyFill="1" applyAlignment="1">
      <alignment horizontal="left" vertical="center" wrapText="1"/>
    </xf>
    <xf numFmtId="0" fontId="132" fillId="0" borderId="0" xfId="0" applyFont="1" applyAlignment="1">
      <alignment vertical="top"/>
    </xf>
    <xf numFmtId="0" fontId="4" fillId="0" borderId="0" xfId="0" applyFont="1" applyProtection="1">
      <protection locked="0"/>
    </xf>
    <xf numFmtId="0" fontId="134" fillId="0" borderId="0" xfId="0" applyFont="1" applyAlignment="1">
      <alignment vertical="center" wrapText="1"/>
    </xf>
    <xf numFmtId="0" fontId="7" fillId="0" borderId="0" xfId="0" applyFont="1"/>
    <xf numFmtId="0" fontId="11" fillId="0" borderId="1" xfId="0" applyFont="1" applyBorder="1" applyAlignment="1">
      <alignment horizontal="left" vertical="center"/>
    </xf>
    <xf numFmtId="0" fontId="4" fillId="0" borderId="2" xfId="0" applyFont="1" applyBorder="1" applyAlignment="1">
      <alignment vertical="center"/>
    </xf>
    <xf numFmtId="0" fontId="11" fillId="0" borderId="3" xfId="0" applyFont="1" applyBorder="1"/>
    <xf numFmtId="0" fontId="4" fillId="0" borderId="0" xfId="0" applyFont="1" applyAlignment="1">
      <alignment horizontal="center"/>
    </xf>
    <xf numFmtId="0" fontId="11" fillId="0" borderId="0" xfId="0" applyFont="1" applyAlignment="1">
      <alignment horizontal="center" vertical="center"/>
    </xf>
    <xf numFmtId="0" fontId="135" fillId="0" borderId="0" xfId="0" applyFont="1" applyAlignment="1">
      <alignment horizontal="center" vertical="center"/>
    </xf>
    <xf numFmtId="0" fontId="11" fillId="0" borderId="0" xfId="0" applyFont="1" applyAlignment="1">
      <alignment vertical="center"/>
    </xf>
    <xf numFmtId="0" fontId="13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7" fillId="0" borderId="0" xfId="0" applyFont="1" applyAlignment="1">
      <alignment vertical="top" wrapText="1"/>
    </xf>
    <xf numFmtId="0" fontId="17" fillId="0" borderId="0" xfId="0" applyFont="1" applyAlignment="1">
      <alignment vertical="top"/>
    </xf>
    <xf numFmtId="0" fontId="11" fillId="0" borderId="0" xfId="0" applyFont="1" applyAlignment="1">
      <alignment vertical="top"/>
    </xf>
    <xf numFmtId="0" fontId="136" fillId="0" borderId="0" xfId="0" applyFont="1" applyAlignment="1">
      <alignment horizontal="center" vertical="center"/>
    </xf>
    <xf numFmtId="0" fontId="17" fillId="0" borderId="0" xfId="0" applyFont="1" applyAlignment="1">
      <alignment horizontal="center" vertical="center"/>
    </xf>
    <xf numFmtId="0" fontId="17" fillId="0" borderId="0" xfId="0" applyFont="1"/>
    <xf numFmtId="0" fontId="4" fillId="0" borderId="1" xfId="0" applyFont="1" applyBorder="1" applyAlignment="1">
      <alignment vertical="center"/>
    </xf>
    <xf numFmtId="0" fontId="4" fillId="0" borderId="3" xfId="0" applyFont="1" applyBorder="1" applyAlignment="1">
      <alignment vertical="center"/>
    </xf>
    <xf numFmtId="182" fontId="4" fillId="0" borderId="2" xfId="0" applyNumberFormat="1" applyFont="1" applyBorder="1" applyAlignment="1">
      <alignment vertical="center"/>
    </xf>
    <xf numFmtId="0" fontId="11" fillId="0" borderId="10" xfId="0" applyFont="1" applyBorder="1" applyAlignment="1">
      <alignment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right" vertical="center"/>
    </xf>
    <xf numFmtId="0" fontId="39" fillId="0" borderId="15" xfId="0" applyFont="1" applyBorder="1" applyAlignment="1">
      <alignment vertical="center"/>
    </xf>
    <xf numFmtId="0" fontId="11" fillId="0" borderId="11" xfId="0" applyFont="1" applyBorder="1" applyAlignment="1">
      <alignment vertical="center"/>
    </xf>
    <xf numFmtId="0" fontId="137" fillId="0" borderId="22" xfId="0" applyFont="1" applyBorder="1" applyAlignment="1">
      <alignment vertical="center"/>
    </xf>
    <xf numFmtId="0" fontId="11" fillId="6" borderId="0" xfId="0" applyFont="1" applyFill="1" applyAlignment="1">
      <alignment vertical="center"/>
    </xf>
    <xf numFmtId="0" fontId="11" fillId="0" borderId="22" xfId="0" applyFont="1" applyBorder="1" applyAlignment="1">
      <alignment vertical="center"/>
    </xf>
    <xf numFmtId="0" fontId="11" fillId="0" borderId="95" xfId="0" applyFont="1" applyBorder="1" applyAlignment="1">
      <alignment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vertical="center"/>
    </xf>
    <xf numFmtId="0" fontId="11" fillId="0" borderId="19" xfId="0" applyFont="1" applyBorder="1" applyAlignment="1">
      <alignment horizontal="right" vertical="center"/>
    </xf>
    <xf numFmtId="0" fontId="11" fillId="0" borderId="19" xfId="0" applyFont="1" applyBorder="1" applyAlignment="1">
      <alignment horizontal="left" vertical="center"/>
    </xf>
    <xf numFmtId="0" fontId="11" fillId="0" borderId="18" xfId="0" applyFont="1" applyBorder="1" applyAlignment="1">
      <alignment vertical="center"/>
    </xf>
    <xf numFmtId="0" fontId="4" fillId="0" borderId="2" xfId="0" applyFont="1" applyBorder="1" applyAlignment="1">
      <alignment horizontal="left" vertical="center"/>
    </xf>
    <xf numFmtId="0" fontId="17" fillId="0" borderId="0" xfId="0" applyFont="1" applyAlignment="1">
      <alignment vertical="center"/>
    </xf>
    <xf numFmtId="49" fontId="25" fillId="0" borderId="0" xfId="0" applyNumberFormat="1" applyFont="1" applyAlignment="1">
      <alignment vertical="center"/>
    </xf>
    <xf numFmtId="0" fontId="53" fillId="0" borderId="0" xfId="0" applyFont="1" applyAlignment="1">
      <alignment vertical="center"/>
    </xf>
    <xf numFmtId="0" fontId="7" fillId="0" borderId="0" xfId="0" applyFont="1" applyAlignment="1">
      <alignment vertical="center"/>
    </xf>
    <xf numFmtId="0" fontId="4" fillId="0" borderId="0" xfId="0" applyFont="1" applyAlignment="1">
      <alignment vertical="center" wrapText="1"/>
    </xf>
    <xf numFmtId="49" fontId="46" fillId="0" borderId="0" xfId="0" applyNumberFormat="1" applyFont="1"/>
    <xf numFmtId="49" fontId="46" fillId="6" borderId="0" xfId="0" applyNumberFormat="1" applyFont="1" applyFill="1"/>
    <xf numFmtId="0" fontId="9" fillId="4" borderId="13" xfId="0" applyFont="1" applyFill="1" applyBorder="1" applyAlignment="1">
      <alignment horizontal="left" vertical="center" shrinkToFit="1"/>
    </xf>
    <xf numFmtId="0" fontId="9" fillId="4" borderId="16" xfId="0" applyFont="1" applyFill="1" applyBorder="1" applyAlignment="1">
      <alignment horizontal="left" vertical="center" justifyLastLine="1" shrinkToFit="1"/>
    </xf>
    <xf numFmtId="0" fontId="9" fillId="4" borderId="12" xfId="0" applyFont="1" applyFill="1" applyBorder="1" applyAlignment="1">
      <alignment horizontal="left" vertical="center" wrapText="1" justifyLastLine="1" shrinkToFit="1"/>
    </xf>
    <xf numFmtId="0" fontId="2" fillId="0" borderId="10" xfId="0" applyFont="1" applyBorder="1" applyAlignment="1">
      <alignment horizontal="left" vertical="center" wrapText="1"/>
    </xf>
    <xf numFmtId="0" fontId="4" fillId="0" borderId="20" xfId="0" applyFont="1" applyBorder="1" applyAlignment="1">
      <alignment horizontal="left" vertical="center" wrapText="1"/>
    </xf>
    <xf numFmtId="0" fontId="141" fillId="2" borderId="0" xfId="0" applyFont="1" applyFill="1" applyAlignment="1">
      <alignment horizontal="right" vertical="center" wrapText="1"/>
    </xf>
    <xf numFmtId="0" fontId="11" fillId="0" borderId="64" xfId="0" applyFont="1" applyBorder="1" applyAlignment="1">
      <alignment horizontal="center" vertical="center" wrapText="1"/>
    </xf>
    <xf numFmtId="0" fontId="96" fillId="0" borderId="5" xfId="0" applyFont="1" applyBorder="1" applyAlignment="1">
      <alignment horizontal="center" vertical="center" wrapText="1"/>
    </xf>
    <xf numFmtId="0" fontId="142" fillId="0" borderId="9" xfId="0" applyFont="1" applyBorder="1" applyAlignment="1">
      <alignment vertical="top" wrapText="1"/>
    </xf>
    <xf numFmtId="0" fontId="17" fillId="6" borderId="88" xfId="0" applyFont="1" applyFill="1" applyBorder="1" applyAlignment="1" applyProtection="1">
      <alignment horizontal="left" vertical="center" wrapText="1"/>
      <protection locked="0"/>
    </xf>
    <xf numFmtId="0" fontId="4" fillId="10" borderId="14" xfId="0" quotePrefix="1" applyFont="1" applyFill="1" applyBorder="1" applyAlignment="1">
      <alignment horizontal="center" vertical="center" wrapText="1"/>
    </xf>
    <xf numFmtId="183" fontId="7" fillId="0" borderId="19" xfId="0" applyNumberFormat="1" applyFont="1" applyBorder="1"/>
    <xf numFmtId="183" fontId="11" fillId="0" borderId="19" xfId="0" applyNumberFormat="1" applyFont="1" applyBorder="1"/>
    <xf numFmtId="0" fontId="11" fillId="0" borderId="19" xfId="0" applyFont="1" applyBorder="1" applyProtection="1">
      <protection locked="0"/>
    </xf>
    <xf numFmtId="0" fontId="15" fillId="13" borderId="5" xfId="0" applyFont="1" applyFill="1" applyBorder="1" applyAlignment="1">
      <alignment horizontal="left" vertical="top" wrapText="1"/>
    </xf>
    <xf numFmtId="0" fontId="6" fillId="13" borderId="29" xfId="0" applyFont="1" applyFill="1" applyBorder="1" applyAlignment="1">
      <alignment horizontal="left" vertical="center" wrapText="1"/>
    </xf>
    <xf numFmtId="0" fontId="95" fillId="13" borderId="14" xfId="0" applyFont="1" applyFill="1" applyBorder="1" applyAlignment="1">
      <alignment horizontal="left" vertical="center" wrapText="1"/>
    </xf>
    <xf numFmtId="0" fontId="69" fillId="13" borderId="68" xfId="0" applyFont="1" applyFill="1" applyBorder="1" applyAlignment="1">
      <alignment horizontal="left" vertical="center" wrapText="1"/>
    </xf>
    <xf numFmtId="0" fontId="4" fillId="10" borderId="14" xfId="0" applyFont="1" applyFill="1" applyBorder="1" applyAlignment="1">
      <alignment horizontal="center" vertical="center"/>
    </xf>
    <xf numFmtId="0" fontId="4" fillId="10" borderId="9" xfId="0" applyFont="1" applyFill="1" applyBorder="1" applyAlignment="1">
      <alignment horizontal="center" vertical="center"/>
    </xf>
    <xf numFmtId="0" fontId="4" fillId="13" borderId="5" xfId="0" applyFont="1" applyFill="1" applyBorder="1" applyAlignment="1">
      <alignment horizontal="center" vertical="center"/>
    </xf>
    <xf numFmtId="0" fontId="69" fillId="13" borderId="0" xfId="0" applyFont="1" applyFill="1" applyAlignment="1">
      <alignment horizontal="left" vertical="center" wrapText="1"/>
    </xf>
    <xf numFmtId="0" fontId="5" fillId="0" borderId="14" xfId="0" applyFont="1" applyBorder="1" applyAlignment="1">
      <alignment horizontal="left" vertical="center" wrapText="1"/>
    </xf>
    <xf numFmtId="0" fontId="12" fillId="13" borderId="57" xfId="0" applyFont="1" applyFill="1" applyBorder="1" applyAlignment="1">
      <alignment horizontal="left" vertical="center" wrapText="1"/>
    </xf>
    <xf numFmtId="0" fontId="4" fillId="13" borderId="57" xfId="0" applyFont="1" applyFill="1" applyBorder="1" applyAlignment="1">
      <alignment horizontal="center" vertical="center"/>
    </xf>
    <xf numFmtId="0" fontId="6" fillId="12" borderId="38" xfId="0" applyFont="1" applyFill="1" applyBorder="1" applyAlignment="1">
      <alignment horizontal="left" vertical="center" wrapText="1"/>
    </xf>
    <xf numFmtId="0" fontId="6" fillId="13" borderId="109" xfId="0" applyFont="1" applyFill="1" applyBorder="1" applyAlignment="1">
      <alignment horizontal="left" vertical="center" wrapText="1"/>
    </xf>
    <xf numFmtId="0" fontId="4" fillId="10" borderId="5" xfId="0" applyFont="1" applyFill="1" applyBorder="1" applyAlignment="1">
      <alignment vertical="center"/>
    </xf>
    <xf numFmtId="0" fontId="144" fillId="0" borderId="10" xfId="0" applyFont="1" applyBorder="1" applyAlignment="1">
      <alignment horizontal="center" vertical="center" wrapText="1"/>
    </xf>
    <xf numFmtId="0" fontId="29" fillId="5" borderId="93" xfId="0" applyFont="1" applyFill="1" applyBorder="1" applyAlignment="1" applyProtection="1">
      <alignment horizontal="right" vertical="center" wrapText="1"/>
      <protection locked="0"/>
    </xf>
    <xf numFmtId="0" fontId="97" fillId="0" borderId="0" xfId="0" applyFont="1" applyAlignment="1">
      <alignment horizontal="left" vertical="center" wrapText="1"/>
    </xf>
    <xf numFmtId="0" fontId="97" fillId="0" borderId="0" xfId="0" applyFont="1" applyAlignment="1">
      <alignment horizontal="left" vertical="center" wrapText="1" indent="1"/>
    </xf>
    <xf numFmtId="0" fontId="97" fillId="0" borderId="38" xfId="0" applyFont="1" applyBorder="1" applyAlignment="1">
      <alignment horizontal="left" vertical="center"/>
    </xf>
    <xf numFmtId="0" fontId="97" fillId="0" borderId="38" xfId="0" applyFont="1" applyBorder="1" applyAlignment="1">
      <alignment horizontal="left" vertical="center" wrapText="1" indent="1"/>
    </xf>
    <xf numFmtId="0" fontId="97" fillId="6" borderId="131" xfId="0" applyFont="1" applyFill="1" applyBorder="1" applyAlignment="1">
      <alignment horizontal="left" vertical="top" wrapText="1"/>
    </xf>
    <xf numFmtId="0" fontId="97" fillId="6" borderId="20" xfId="0" applyFont="1" applyFill="1" applyBorder="1" applyAlignment="1">
      <alignment horizontal="left" vertical="top" wrapText="1"/>
    </xf>
    <xf numFmtId="0" fontId="29" fillId="5" borderId="0" xfId="0" applyFont="1" applyFill="1" applyAlignment="1" applyProtection="1">
      <alignment horizontal="right" vertical="center" wrapText="1"/>
      <protection locked="0"/>
    </xf>
    <xf numFmtId="0" fontId="29" fillId="5" borderId="50" xfId="0" applyFont="1" applyFill="1" applyBorder="1" applyAlignment="1" applyProtection="1">
      <alignment horizontal="right" vertical="center" wrapText="1"/>
      <protection locked="0"/>
    </xf>
    <xf numFmtId="0" fontId="29" fillId="5" borderId="79" xfId="0" applyFont="1" applyFill="1" applyBorder="1" applyAlignment="1" applyProtection="1">
      <alignment horizontal="right" vertical="center" wrapText="1"/>
      <protection locked="0"/>
    </xf>
    <xf numFmtId="0" fontId="146" fillId="6" borderId="95" xfId="0" applyFont="1" applyFill="1" applyBorder="1" applyAlignment="1" applyProtection="1">
      <alignment horizontal="left" vertical="center" wrapText="1"/>
      <protection locked="0"/>
    </xf>
    <xf numFmtId="0" fontId="146" fillId="6" borderId="73" xfId="0" applyFont="1" applyFill="1" applyBorder="1" applyAlignment="1" applyProtection="1">
      <alignment horizontal="center" vertical="center" wrapText="1"/>
      <protection locked="0"/>
    </xf>
    <xf numFmtId="0" fontId="29" fillId="5" borderId="33" xfId="0" applyFont="1" applyFill="1" applyBorder="1" applyAlignment="1" applyProtection="1">
      <alignment horizontal="right" vertical="center"/>
      <protection locked="0"/>
    </xf>
    <xf numFmtId="0" fontId="29" fillId="0" borderId="21" xfId="0" applyFont="1" applyBorder="1" applyAlignment="1">
      <alignment vertical="center" wrapText="1"/>
    </xf>
    <xf numFmtId="0" fontId="29" fillId="5" borderId="71" xfId="0" applyFont="1" applyFill="1" applyBorder="1" applyAlignment="1" applyProtection="1">
      <alignment horizontal="right" vertical="center"/>
      <protection locked="0"/>
    </xf>
    <xf numFmtId="0" fontId="29" fillId="0" borderId="65" xfId="0" applyFont="1" applyBorder="1" applyAlignment="1">
      <alignment horizontal="left" vertical="center" wrapText="1"/>
    </xf>
    <xf numFmtId="0" fontId="97" fillId="7" borderId="133" xfId="0" applyFont="1" applyFill="1" applyBorder="1" applyAlignment="1">
      <alignment vertical="center" wrapText="1"/>
    </xf>
    <xf numFmtId="0" fontId="145" fillId="0" borderId="7" xfId="0" applyFont="1" applyBorder="1" applyAlignment="1">
      <alignment horizontal="left" vertical="center" wrapText="1" indent="1"/>
    </xf>
    <xf numFmtId="0" fontId="145" fillId="0" borderId="3" xfId="0" applyFont="1" applyBorder="1" applyAlignment="1">
      <alignment horizontal="left" vertical="center" wrapText="1" indent="1"/>
    </xf>
    <xf numFmtId="0" fontId="97" fillId="7" borderId="134" xfId="0" applyFont="1" applyFill="1" applyBorder="1" applyAlignment="1">
      <alignment horizontal="left" vertical="center" wrapText="1"/>
    </xf>
    <xf numFmtId="0" fontId="29" fillId="0" borderId="5" xfId="0" applyFont="1" applyBorder="1" applyAlignment="1" applyProtection="1">
      <alignment horizontal="right" vertical="center" wrapText="1"/>
      <protection locked="0"/>
    </xf>
    <xf numFmtId="0" fontId="29" fillId="0" borderId="9" xfId="0" applyFont="1" applyBorder="1" applyAlignment="1" applyProtection="1">
      <alignment horizontal="right" vertical="center" wrapText="1"/>
      <protection locked="0"/>
    </xf>
    <xf numFmtId="0" fontId="29" fillId="5" borderId="4" xfId="0" applyFont="1" applyFill="1" applyBorder="1" applyAlignment="1" applyProtection="1">
      <alignment horizontal="right" vertical="center" wrapText="1"/>
      <protection locked="0"/>
    </xf>
    <xf numFmtId="0" fontId="143" fillId="0" borderId="5" xfId="0" applyFont="1" applyBorder="1" applyAlignment="1">
      <alignment horizontal="right" vertical="center"/>
    </xf>
    <xf numFmtId="0" fontId="143" fillId="0" borderId="9" xfId="0" applyFont="1" applyBorder="1" applyAlignment="1">
      <alignment horizontal="right" vertical="center"/>
    </xf>
    <xf numFmtId="0" fontId="4" fillId="0" borderId="22" xfId="0" applyFont="1" applyBorder="1" applyAlignment="1">
      <alignment horizontal="left" vertical="center" wrapText="1"/>
    </xf>
    <xf numFmtId="176" fontId="62" fillId="6" borderId="135" xfId="0" applyNumberFormat="1" applyFont="1" applyFill="1" applyBorder="1" applyAlignment="1" applyProtection="1">
      <alignment horizontal="center" vertical="center" wrapText="1"/>
      <protection locked="0"/>
    </xf>
    <xf numFmtId="0" fontId="39" fillId="6" borderId="22" xfId="0" applyFont="1" applyFill="1" applyBorder="1" applyAlignment="1">
      <alignment vertical="top" wrapText="1"/>
    </xf>
    <xf numFmtId="0" fontId="4" fillId="4" borderId="22" xfId="0" applyFont="1" applyFill="1" applyBorder="1" applyAlignment="1">
      <alignment vertical="center"/>
    </xf>
    <xf numFmtId="0" fontId="6" fillId="13" borderId="44" xfId="0" applyFont="1" applyFill="1" applyBorder="1" applyAlignment="1">
      <alignment vertical="center" wrapText="1"/>
    </xf>
    <xf numFmtId="0" fontId="109" fillId="13" borderId="136" xfId="0" applyFont="1" applyFill="1" applyBorder="1" applyAlignment="1" applyProtection="1">
      <alignment vertical="center"/>
      <protection locked="0"/>
    </xf>
    <xf numFmtId="0" fontId="14" fillId="13" borderId="50" xfId="0" applyFont="1" applyFill="1" applyBorder="1" applyProtection="1">
      <protection locked="0"/>
    </xf>
    <xf numFmtId="0" fontId="112" fillId="13" borderId="100" xfId="0" applyFont="1" applyFill="1" applyBorder="1" applyProtection="1">
      <protection locked="0"/>
    </xf>
    <xf numFmtId="0" fontId="105" fillId="13" borderId="0" xfId="1" applyFont="1" applyFill="1" applyBorder="1" applyAlignment="1" applyProtection="1"/>
    <xf numFmtId="0" fontId="111" fillId="13" borderId="137" xfId="0" applyFont="1" applyFill="1" applyBorder="1" applyAlignment="1" applyProtection="1">
      <alignment vertical="center"/>
      <protection locked="0"/>
    </xf>
    <xf numFmtId="0" fontId="14" fillId="13" borderId="137" xfId="0" applyFont="1" applyFill="1" applyBorder="1" applyProtection="1">
      <protection locked="0"/>
    </xf>
    <xf numFmtId="0" fontId="14" fillId="13" borderId="139" xfId="0" applyFont="1" applyFill="1" applyBorder="1" applyProtection="1">
      <protection locked="0"/>
    </xf>
    <xf numFmtId="0" fontId="6" fillId="13" borderId="140" xfId="0" applyFont="1" applyFill="1" applyBorder="1" applyAlignment="1">
      <alignment vertical="center" wrapText="1"/>
    </xf>
    <xf numFmtId="0" fontId="6" fillId="13" borderId="138" xfId="0" applyFont="1" applyFill="1" applyBorder="1" applyAlignment="1">
      <alignment vertical="center" wrapText="1"/>
    </xf>
    <xf numFmtId="0" fontId="6" fillId="13" borderId="139" xfId="0" applyFont="1" applyFill="1" applyBorder="1" applyAlignment="1">
      <alignment vertical="center" wrapText="1"/>
    </xf>
    <xf numFmtId="0" fontId="6" fillId="13" borderId="141" xfId="0" applyFont="1" applyFill="1" applyBorder="1" applyAlignment="1">
      <alignment vertical="center" wrapText="1"/>
    </xf>
    <xf numFmtId="0" fontId="6" fillId="13" borderId="22" xfId="0" applyFont="1" applyFill="1" applyBorder="1" applyAlignment="1">
      <alignment vertical="center" wrapText="1"/>
    </xf>
    <xf numFmtId="0" fontId="6" fillId="13" borderId="30" xfId="0" applyFont="1" applyFill="1" applyBorder="1" applyAlignment="1">
      <alignment vertical="center" wrapText="1"/>
    </xf>
    <xf numFmtId="0" fontId="6" fillId="13" borderId="26" xfId="0" applyFont="1" applyFill="1" applyBorder="1" applyAlignment="1">
      <alignment vertical="center" wrapText="1"/>
    </xf>
    <xf numFmtId="0" fontId="18" fillId="13" borderId="15" xfId="0" applyFont="1" applyFill="1" applyBorder="1" applyAlignment="1">
      <alignment vertical="center" wrapText="1"/>
    </xf>
    <xf numFmtId="0" fontId="5" fillId="13" borderId="95" xfId="0" applyFont="1" applyFill="1" applyBorder="1" applyAlignment="1">
      <alignment horizontal="left" vertical="center" wrapText="1"/>
    </xf>
    <xf numFmtId="181" fontId="82" fillId="12" borderId="142" xfId="0" applyNumberFormat="1" applyFont="1" applyFill="1" applyBorder="1" applyAlignment="1">
      <alignment horizontal="left" vertical="center" wrapText="1"/>
    </xf>
    <xf numFmtId="181" fontId="79" fillId="12" borderId="135" xfId="0" applyNumberFormat="1" applyFont="1" applyFill="1" applyBorder="1" applyAlignment="1">
      <alignment horizontal="left" vertical="center" wrapText="1"/>
    </xf>
    <xf numFmtId="0" fontId="4" fillId="13" borderId="132" xfId="0" applyFont="1" applyFill="1" applyBorder="1"/>
    <xf numFmtId="0" fontId="26" fillId="13" borderId="62" xfId="0" applyFont="1" applyFill="1" applyBorder="1" applyAlignment="1">
      <alignment horizontal="left" vertical="center"/>
    </xf>
    <xf numFmtId="0" fontId="27" fillId="13" borderId="50" xfId="0" applyFont="1" applyFill="1" applyBorder="1" applyAlignment="1">
      <alignment horizontal="left" vertical="center" wrapText="1"/>
    </xf>
    <xf numFmtId="0" fontId="26" fillId="13" borderId="50" xfId="0" applyFont="1" applyFill="1" applyBorder="1" applyAlignment="1">
      <alignment horizontal="left" vertical="center"/>
    </xf>
    <xf numFmtId="31" fontId="4" fillId="0" borderId="22" xfId="0" applyNumberFormat="1" applyFont="1" applyBorder="1" applyAlignment="1">
      <alignment vertical="top" wrapText="1"/>
    </xf>
    <xf numFmtId="0" fontId="69" fillId="13" borderId="143" xfId="0" applyFont="1" applyFill="1" applyBorder="1" applyAlignment="1" applyProtection="1">
      <alignment vertical="center"/>
      <protection locked="0"/>
    </xf>
    <xf numFmtId="0" fontId="71" fillId="6" borderId="15" xfId="0" applyFont="1" applyFill="1" applyBorder="1" applyAlignment="1" applyProtection="1">
      <alignment horizontal="center" vertical="center"/>
      <protection locked="0"/>
    </xf>
    <xf numFmtId="0" fontId="69" fillId="13" borderId="65" xfId="0" applyFont="1" applyFill="1" applyBorder="1" applyAlignment="1" applyProtection="1">
      <alignment horizontal="left" vertical="center"/>
      <protection locked="0"/>
    </xf>
    <xf numFmtId="0" fontId="37" fillId="13" borderId="22" xfId="0" applyFont="1" applyFill="1" applyBorder="1" applyAlignment="1">
      <alignment horizontal="left" vertical="center" wrapText="1"/>
    </xf>
    <xf numFmtId="0" fontId="69" fillId="13" borderId="22" xfId="0" applyFont="1" applyFill="1" applyBorder="1" applyAlignment="1">
      <alignment vertical="top" wrapText="1"/>
    </xf>
    <xf numFmtId="0" fontId="69" fillId="13" borderId="131" xfId="0" applyFont="1" applyFill="1" applyBorder="1" applyAlignment="1">
      <alignment vertical="top" wrapText="1"/>
    </xf>
    <xf numFmtId="0" fontId="12" fillId="0" borderId="0" xfId="0" applyFont="1" applyAlignment="1">
      <alignment horizontal="left" vertical="center"/>
    </xf>
    <xf numFmtId="31" fontId="97" fillId="7" borderId="50" xfId="0" applyNumberFormat="1" applyFont="1" applyFill="1" applyBorder="1" applyAlignment="1">
      <alignment horizontal="left" vertical="center" wrapText="1"/>
    </xf>
    <xf numFmtId="0" fontId="98" fillId="6" borderId="1" xfId="0" applyFont="1" applyFill="1" applyBorder="1" applyAlignment="1">
      <alignment vertical="center" wrapText="1"/>
    </xf>
    <xf numFmtId="0" fontId="97" fillId="6" borderId="15" xfId="0" applyFont="1" applyFill="1" applyBorder="1" applyAlignment="1">
      <alignment horizontal="left" vertical="top" wrapText="1"/>
    </xf>
    <xf numFmtId="0" fontId="29" fillId="0" borderId="22" xfId="0" applyFont="1" applyBorder="1" applyAlignment="1">
      <alignment vertical="center"/>
    </xf>
    <xf numFmtId="0" fontId="106" fillId="0" borderId="65" xfId="0" applyFont="1" applyBorder="1" applyAlignment="1">
      <alignment vertical="center" wrapText="1"/>
    </xf>
    <xf numFmtId="0" fontId="71" fillId="0" borderId="18" xfId="0" applyFont="1" applyBorder="1" applyAlignment="1">
      <alignment vertical="center" wrapText="1"/>
    </xf>
    <xf numFmtId="0" fontId="85" fillId="0" borderId="15" xfId="0" applyFont="1" applyBorder="1" applyAlignment="1">
      <alignment vertical="center" wrapText="1"/>
    </xf>
    <xf numFmtId="0" fontId="85" fillId="0" borderId="50" xfId="0" applyFont="1" applyBorder="1" applyAlignment="1">
      <alignment vertical="center" wrapText="1"/>
    </xf>
    <xf numFmtId="0" fontId="85" fillId="0" borderId="50" xfId="0" applyFont="1" applyBorder="1" applyAlignment="1">
      <alignment horizontal="left" vertical="center" wrapText="1"/>
    </xf>
    <xf numFmtId="0" fontId="85" fillId="0" borderId="100" xfId="0" applyFont="1" applyBorder="1" applyAlignment="1">
      <alignment horizontal="left" vertical="center" wrapText="1"/>
    </xf>
    <xf numFmtId="49" fontId="148" fillId="6" borderId="0" xfId="0" applyNumberFormat="1" applyFont="1" applyFill="1"/>
    <xf numFmtId="0" fontId="29" fillId="6" borderId="0" xfId="0" applyFont="1" applyFill="1"/>
    <xf numFmtId="49" fontId="148" fillId="0" borderId="0" xfId="0" applyNumberFormat="1" applyFont="1"/>
    <xf numFmtId="0" fontId="29" fillId="0" borderId="0" xfId="0" applyFont="1"/>
    <xf numFmtId="0" fontId="151" fillId="0" borderId="0" xfId="0" applyFont="1"/>
    <xf numFmtId="0" fontId="151" fillId="0" borderId="1" xfId="0" applyFont="1" applyBorder="1" applyAlignment="1">
      <alignment horizontal="left" vertical="center"/>
    </xf>
    <xf numFmtId="0" fontId="29" fillId="0" borderId="2" xfId="0" applyFont="1" applyBorder="1" applyAlignment="1">
      <alignment vertical="center"/>
    </xf>
    <xf numFmtId="0" fontId="151" fillId="6" borderId="3" xfId="0" applyFont="1" applyFill="1" applyBorder="1" applyAlignment="1">
      <alignment vertical="center"/>
    </xf>
    <xf numFmtId="0" fontId="29" fillId="0" borderId="11" xfId="0" applyFont="1" applyBorder="1" applyAlignment="1">
      <alignment horizontal="center"/>
    </xf>
    <xf numFmtId="182" fontId="151" fillId="0" borderId="0" xfId="0" applyNumberFormat="1" applyFont="1" applyAlignment="1">
      <alignment vertical="center"/>
    </xf>
    <xf numFmtId="0" fontId="152" fillId="0" borderId="0" xfId="0" applyFont="1" applyAlignment="1">
      <alignment vertical="center"/>
    </xf>
    <xf numFmtId="0" fontId="152" fillId="0" borderId="0" xfId="0" applyFont="1" applyAlignment="1">
      <alignment horizontal="center" vertical="center"/>
    </xf>
    <xf numFmtId="0" fontId="153" fillId="0" borderId="0" xfId="0" applyFont="1"/>
    <xf numFmtId="0" fontId="151" fillId="0" borderId="0" xfId="0" applyFont="1" applyAlignment="1">
      <alignment horizontal="right" vertical="center"/>
    </xf>
    <xf numFmtId="0" fontId="151" fillId="0" borderId="0" xfId="0" applyFont="1" applyAlignment="1">
      <alignment horizontal="left" vertical="center"/>
    </xf>
    <xf numFmtId="0" fontId="34" fillId="0" borderId="0" xfId="0" applyFont="1" applyAlignment="1">
      <alignment vertical="top"/>
    </xf>
    <xf numFmtId="0" fontId="154" fillId="0" borderId="0" xfId="0" applyFont="1" applyAlignment="1">
      <alignment horizontal="center" vertical="center"/>
    </xf>
    <xf numFmtId="0" fontId="29" fillId="0" borderId="0" xfId="0" applyFont="1" applyAlignment="1">
      <alignment vertical="center"/>
    </xf>
    <xf numFmtId="0" fontId="29" fillId="0" borderId="19" xfId="0" applyFont="1" applyBorder="1"/>
    <xf numFmtId="0" fontId="155" fillId="4" borderId="0" xfId="0" applyFont="1" applyFill="1" applyAlignment="1">
      <alignment horizontal="left" vertical="center"/>
    </xf>
    <xf numFmtId="0" fontId="155" fillId="0" borderId="0" xfId="0" applyFont="1"/>
    <xf numFmtId="0" fontId="155" fillId="0" borderId="0" xfId="0" applyFont="1" applyAlignment="1">
      <alignment vertical="center"/>
    </xf>
    <xf numFmtId="0" fontId="29" fillId="0" borderId="10" xfId="0" applyFont="1" applyBorder="1"/>
    <xf numFmtId="0" fontId="151" fillId="0" borderId="20" xfId="0" applyFont="1" applyBorder="1"/>
    <xf numFmtId="0" fontId="29" fillId="0" borderId="20" xfId="0" applyFont="1" applyBorder="1"/>
    <xf numFmtId="0" fontId="29" fillId="0" borderId="15" xfId="0" applyFont="1" applyBorder="1"/>
    <xf numFmtId="0" fontId="151" fillId="0" borderId="17" xfId="0" applyFont="1" applyBorder="1"/>
    <xf numFmtId="0" fontId="151" fillId="0" borderId="18" xfId="0" applyFont="1" applyBorder="1" applyAlignment="1">
      <alignment horizontal="left" vertical="center"/>
    </xf>
    <xf numFmtId="0" fontId="151" fillId="0" borderId="1" xfId="0" applyFont="1" applyBorder="1" applyAlignment="1">
      <alignment vertical="center"/>
    </xf>
    <xf numFmtId="0" fontId="151" fillId="0" borderId="19" xfId="0" applyFont="1" applyBorder="1" applyAlignment="1">
      <alignment vertical="center"/>
    </xf>
    <xf numFmtId="182" fontId="29" fillId="0" borderId="2" xfId="0" applyNumberFormat="1" applyFont="1" applyBorder="1" applyAlignment="1">
      <alignment vertical="center"/>
    </xf>
    <xf numFmtId="0" fontId="151" fillId="0" borderId="0" xfId="0" applyFont="1" applyAlignment="1">
      <alignment vertical="center"/>
    </xf>
    <xf numFmtId="0" fontId="151" fillId="0" borderId="2" xfId="0" applyFont="1" applyBorder="1" applyAlignment="1">
      <alignment vertical="center"/>
    </xf>
    <xf numFmtId="0" fontId="151" fillId="0" borderId="3" xfId="0" applyFont="1" applyBorder="1" applyAlignment="1">
      <alignment vertical="center"/>
    </xf>
    <xf numFmtId="0" fontId="151" fillId="0" borderId="10" xfId="0" applyFont="1" applyBorder="1" applyAlignment="1">
      <alignment vertical="center"/>
    </xf>
    <xf numFmtId="0" fontId="151" fillId="0" borderId="20" xfId="0" applyFont="1" applyBorder="1" applyAlignment="1">
      <alignment vertical="center"/>
    </xf>
    <xf numFmtId="0" fontId="34" fillId="0" borderId="20" xfId="0" applyFont="1" applyBorder="1" applyAlignment="1">
      <alignment vertical="center"/>
    </xf>
    <xf numFmtId="0" fontId="34" fillId="0" borderId="0" xfId="0" applyFont="1" applyAlignment="1">
      <alignment vertical="center"/>
    </xf>
    <xf numFmtId="0" fontId="151" fillId="0" borderId="15" xfId="0" applyFont="1" applyBorder="1" applyAlignment="1">
      <alignment vertical="center"/>
    </xf>
    <xf numFmtId="0" fontId="151" fillId="0" borderId="11" xfId="0" applyFont="1" applyBorder="1" applyAlignment="1">
      <alignment vertical="center"/>
    </xf>
    <xf numFmtId="0" fontId="34" fillId="0" borderId="20" xfId="0" applyFont="1" applyBorder="1" applyAlignment="1">
      <alignment horizontal="left" vertical="center"/>
    </xf>
    <xf numFmtId="0" fontId="34" fillId="0" borderId="0" xfId="0" applyFont="1" applyAlignment="1">
      <alignment horizontal="left" vertical="center"/>
    </xf>
    <xf numFmtId="0" fontId="151" fillId="0" borderId="22" xfId="0" applyFont="1" applyBorder="1" applyAlignment="1">
      <alignment vertical="center"/>
    </xf>
    <xf numFmtId="0" fontId="151" fillId="0" borderId="20" xfId="0" quotePrefix="1" applyFont="1" applyBorder="1" applyAlignment="1">
      <alignment vertical="center"/>
    </xf>
    <xf numFmtId="0" fontId="148" fillId="0" borderId="20" xfId="0" applyFont="1" applyBorder="1" applyAlignment="1">
      <alignment vertical="center"/>
    </xf>
    <xf numFmtId="0" fontId="148" fillId="0" borderId="0" xfId="0" applyFont="1" applyAlignment="1">
      <alignment vertical="center"/>
    </xf>
    <xf numFmtId="0" fontId="34" fillId="0" borderId="19" xfId="0" applyFont="1" applyBorder="1" applyAlignment="1">
      <alignment vertical="center"/>
    </xf>
    <xf numFmtId="0" fontId="148" fillId="0" borderId="19" xfId="0" applyFont="1" applyBorder="1" applyAlignment="1">
      <alignment vertical="center"/>
    </xf>
    <xf numFmtId="0" fontId="151" fillId="0" borderId="17" xfId="0" applyFont="1" applyBorder="1" applyAlignment="1">
      <alignment vertical="center"/>
    </xf>
    <xf numFmtId="0" fontId="148" fillId="0" borderId="2" xfId="0" applyFont="1" applyBorder="1" applyAlignment="1">
      <alignment vertical="center"/>
    </xf>
    <xf numFmtId="0" fontId="151" fillId="0" borderId="18" xfId="0" applyFont="1" applyBorder="1" applyAlignment="1">
      <alignment vertical="center"/>
    </xf>
    <xf numFmtId="0" fontId="148" fillId="6" borderId="0" xfId="0" applyFont="1" applyFill="1" applyAlignment="1" applyProtection="1">
      <alignment horizontal="right" vertical="center"/>
      <protection locked="0"/>
    </xf>
    <xf numFmtId="0" fontId="151" fillId="0" borderId="19" xfId="0" applyFont="1" applyBorder="1" applyAlignment="1">
      <alignment horizontal="left" vertical="center"/>
    </xf>
    <xf numFmtId="0" fontId="151" fillId="0" borderId="19" xfId="0" applyFont="1" applyBorder="1" applyAlignment="1">
      <alignment vertical="top"/>
    </xf>
    <xf numFmtId="49" fontId="155" fillId="0" borderId="0" xfId="0" applyNumberFormat="1" applyFont="1" applyAlignment="1">
      <alignment vertical="center"/>
    </xf>
    <xf numFmtId="0" fontId="156" fillId="0" borderId="0" xfId="0" applyFont="1" applyAlignment="1">
      <alignment vertical="center"/>
    </xf>
    <xf numFmtId="0" fontId="148" fillId="0" borderId="0" xfId="0" applyFont="1"/>
    <xf numFmtId="0" fontId="151" fillId="0" borderId="18" xfId="0" applyFont="1" applyBorder="1" applyAlignment="1">
      <alignment horizontal="left" vertical="top"/>
    </xf>
    <xf numFmtId="0" fontId="151" fillId="0" borderId="1" xfId="0" applyFont="1" applyBorder="1"/>
    <xf numFmtId="0" fontId="151" fillId="0" borderId="2" xfId="0" applyFont="1" applyBorder="1" applyAlignment="1">
      <alignment horizontal="left" vertical="center"/>
    </xf>
    <xf numFmtId="0" fontId="151" fillId="0" borderId="3" xfId="0" applyFont="1" applyBorder="1" applyAlignment="1">
      <alignment horizontal="left" vertical="center"/>
    </xf>
    <xf numFmtId="182" fontId="29" fillId="0" borderId="3" xfId="0" applyNumberFormat="1" applyFont="1" applyBorder="1" applyAlignment="1">
      <alignment vertical="center" wrapText="1"/>
    </xf>
    <xf numFmtId="0" fontId="151" fillId="0" borderId="0" xfId="0" applyFont="1" applyAlignment="1">
      <alignment horizontal="center" vertical="center"/>
    </xf>
    <xf numFmtId="0" fontId="151" fillId="0" borderId="95" xfId="0" applyFont="1" applyBorder="1" applyAlignment="1">
      <alignment vertical="center"/>
    </xf>
    <xf numFmtId="0" fontId="151" fillId="0" borderId="19" xfId="0" applyFont="1" applyBorder="1" applyAlignment="1">
      <alignment horizontal="right" vertical="center"/>
    </xf>
    <xf numFmtId="0" fontId="151" fillId="0" borderId="19" xfId="0" applyFont="1" applyBorder="1" applyAlignment="1">
      <alignment horizontal="center" vertical="center"/>
    </xf>
    <xf numFmtId="0" fontId="151" fillId="0" borderId="0" xfId="0" quotePrefix="1" applyFont="1" applyAlignment="1">
      <alignment vertical="center"/>
    </xf>
    <xf numFmtId="0" fontId="151" fillId="6" borderId="0" xfId="0" applyFont="1" applyFill="1" applyAlignment="1" applyProtection="1">
      <alignment horizontal="center" vertical="center"/>
      <protection locked="0"/>
    </xf>
    <xf numFmtId="0" fontId="151" fillId="0" borderId="19" xfId="0" quotePrefix="1" applyFont="1" applyBorder="1" applyAlignment="1">
      <alignment vertical="center"/>
    </xf>
    <xf numFmtId="0" fontId="148" fillId="0" borderId="0" xfId="0" applyFont="1" applyAlignment="1">
      <alignment horizontal="left" vertical="center"/>
    </xf>
    <xf numFmtId="182" fontId="29" fillId="0" borderId="19" xfId="0" applyNumberFormat="1" applyFont="1" applyBorder="1" applyAlignment="1">
      <alignment vertical="center" wrapText="1"/>
    </xf>
    <xf numFmtId="0" fontId="69" fillId="10" borderId="10" xfId="0" applyFont="1" applyFill="1" applyBorder="1" applyAlignment="1">
      <alignment horizontal="center" vertical="center"/>
    </xf>
    <xf numFmtId="0" fontId="69" fillId="10" borderId="5" xfId="0" applyFont="1" applyFill="1" applyBorder="1" applyAlignment="1">
      <alignment horizontal="center" vertical="center"/>
    </xf>
    <xf numFmtId="0" fontId="11" fillId="0" borderId="11" xfId="0" applyFont="1" applyBorder="1" applyAlignment="1">
      <alignment horizontal="center" vertical="center"/>
    </xf>
    <xf numFmtId="0" fontId="4" fillId="0" borderId="15"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151" fillId="6" borderId="0" xfId="0" applyFont="1" applyFill="1"/>
    <xf numFmtId="0" fontId="151" fillId="6" borderId="1" xfId="0" applyFont="1" applyFill="1" applyBorder="1" applyAlignment="1">
      <alignment horizontal="left" vertical="center"/>
    </xf>
    <xf numFmtId="0" fontId="29" fillId="6" borderId="2" xfId="0" applyFont="1" applyFill="1" applyBorder="1" applyAlignment="1">
      <alignment vertical="center"/>
    </xf>
    <xf numFmtId="0" fontId="29" fillId="6" borderId="0" xfId="0" applyFont="1" applyFill="1" applyAlignment="1">
      <alignment horizontal="center"/>
    </xf>
    <xf numFmtId="0" fontId="151" fillId="6" borderId="0" xfId="0" applyFont="1" applyFill="1" applyAlignment="1">
      <alignment horizontal="center" vertical="center"/>
    </xf>
    <xf numFmtId="0" fontId="152" fillId="6" borderId="0" xfId="0" applyFont="1" applyFill="1" applyAlignment="1">
      <alignment horizontal="center" vertical="center"/>
    </xf>
    <xf numFmtId="0" fontId="34" fillId="6" borderId="0" xfId="0" applyFont="1" applyFill="1"/>
    <xf numFmtId="0" fontId="34" fillId="6" borderId="0" xfId="0" applyFont="1" applyFill="1" applyAlignment="1">
      <alignment vertical="top"/>
    </xf>
    <xf numFmtId="0" fontId="34" fillId="6" borderId="0" xfId="0" applyFont="1" applyFill="1" applyAlignment="1">
      <alignment horizontal="right" vertical="center"/>
    </xf>
    <xf numFmtId="0" fontId="157" fillId="6" borderId="0" xfId="0" applyFont="1" applyFill="1" applyAlignment="1">
      <alignment horizontal="center" vertical="center"/>
    </xf>
    <xf numFmtId="0" fontId="34" fillId="6" borderId="0" xfId="0" applyFont="1" applyFill="1" applyAlignment="1">
      <alignment horizontal="center" vertical="center"/>
    </xf>
    <xf numFmtId="0" fontId="34" fillId="6" borderId="0" xfId="0" applyFont="1" applyFill="1" applyAlignment="1">
      <alignment horizontal="left" vertical="center" wrapText="1"/>
    </xf>
    <xf numFmtId="0" fontId="29" fillId="6" borderId="0" xfId="0" applyFont="1" applyFill="1" applyAlignment="1">
      <alignment vertical="center"/>
    </xf>
    <xf numFmtId="0" fontId="29" fillId="6" borderId="110" xfId="0" applyFont="1" applyFill="1" applyBorder="1" applyAlignment="1">
      <alignment vertical="center"/>
    </xf>
    <xf numFmtId="0" fontId="29" fillId="6" borderId="114" xfId="0" applyFont="1" applyFill="1" applyBorder="1" applyAlignment="1">
      <alignment vertical="center"/>
    </xf>
    <xf numFmtId="0" fontId="29" fillId="6" borderId="89" xfId="0" applyFont="1" applyFill="1" applyBorder="1" applyAlignment="1">
      <alignment vertical="center"/>
    </xf>
    <xf numFmtId="0" fontId="29" fillId="6" borderId="90" xfId="0" applyFont="1" applyFill="1" applyBorder="1" applyAlignment="1">
      <alignment vertical="center"/>
    </xf>
    <xf numFmtId="0" fontId="29" fillId="6" borderId="86" xfId="0" applyFont="1" applyFill="1" applyBorder="1" applyAlignment="1">
      <alignment vertical="center"/>
    </xf>
    <xf numFmtId="0" fontId="29" fillId="6" borderId="20" xfId="0" applyFont="1" applyFill="1" applyBorder="1" applyAlignment="1">
      <alignment horizontal="center" vertical="center"/>
    </xf>
    <xf numFmtId="0" fontId="29" fillId="6" borderId="15" xfId="0" applyFont="1" applyFill="1" applyBorder="1" applyAlignment="1">
      <alignment horizontal="center" vertical="center"/>
    </xf>
    <xf numFmtId="0" fontId="34" fillId="6" borderId="10" xfId="0" applyFont="1" applyFill="1" applyBorder="1" applyAlignment="1">
      <alignment vertical="center"/>
    </xf>
    <xf numFmtId="0" fontId="34" fillId="6" borderId="20" xfId="0" applyFont="1" applyFill="1" applyBorder="1" applyAlignment="1">
      <alignment vertical="center"/>
    </xf>
    <xf numFmtId="0" fontId="34" fillId="6" borderId="0" xfId="0" applyFont="1" applyFill="1" applyAlignment="1">
      <alignment vertical="center"/>
    </xf>
    <xf numFmtId="0" fontId="29" fillId="6" borderId="85" xfId="0" applyFont="1" applyFill="1" applyBorder="1" applyAlignment="1">
      <alignment vertical="center"/>
    </xf>
    <xf numFmtId="0" fontId="29" fillId="6" borderId="0" xfId="0" applyFont="1" applyFill="1" applyAlignment="1">
      <alignment horizontal="center" vertical="center"/>
    </xf>
    <xf numFmtId="0" fontId="29" fillId="6" borderId="22" xfId="0" applyFont="1" applyFill="1" applyBorder="1" applyAlignment="1">
      <alignment horizontal="center" vertical="center"/>
    </xf>
    <xf numFmtId="0" fontId="34" fillId="6" borderId="11" xfId="0" applyFont="1" applyFill="1" applyBorder="1" applyAlignment="1">
      <alignment vertical="center"/>
    </xf>
    <xf numFmtId="0" fontId="158" fillId="6" borderId="130" xfId="0" applyFont="1" applyFill="1" applyBorder="1" applyAlignment="1">
      <alignment horizontal="center" vertical="center"/>
    </xf>
    <xf numFmtId="0" fontId="29" fillId="6" borderId="87" xfId="0" applyFont="1" applyFill="1" applyBorder="1" applyAlignment="1">
      <alignment vertical="center"/>
    </xf>
    <xf numFmtId="0" fontId="159" fillId="6" borderId="128" xfId="0" applyFont="1" applyFill="1" applyBorder="1" applyAlignment="1">
      <alignment horizontal="center" vertical="center"/>
    </xf>
    <xf numFmtId="0" fontId="34" fillId="6" borderId="129" xfId="0" applyFont="1" applyFill="1" applyBorder="1" applyAlignment="1">
      <alignment vertical="center"/>
    </xf>
    <xf numFmtId="0" fontId="34" fillId="6" borderId="95" xfId="0" applyFont="1" applyFill="1" applyBorder="1" applyAlignment="1">
      <alignment vertical="center"/>
    </xf>
    <xf numFmtId="0" fontId="34" fillId="6" borderId="19" xfId="0" applyFont="1" applyFill="1" applyBorder="1" applyAlignment="1">
      <alignment vertical="center"/>
    </xf>
    <xf numFmtId="0" fontId="29" fillId="6" borderId="83" xfId="0" applyFont="1" applyFill="1" applyBorder="1" applyAlignment="1">
      <alignment vertical="center"/>
    </xf>
    <xf numFmtId="0" fontId="29" fillId="6" borderId="84" xfId="0" applyFont="1" applyFill="1" applyBorder="1" applyAlignment="1">
      <alignment vertical="center"/>
    </xf>
    <xf numFmtId="0" fontId="34" fillId="6" borderId="20" xfId="0" applyFont="1" applyFill="1" applyBorder="1" applyAlignment="1">
      <alignment vertical="center" wrapText="1"/>
    </xf>
    <xf numFmtId="0" fontId="34" fillId="6" borderId="0" xfId="0" applyFont="1" applyFill="1" applyAlignment="1">
      <alignment vertical="center" wrapText="1"/>
    </xf>
    <xf numFmtId="183" fontId="148" fillId="6" borderId="0" xfId="0" applyNumberFormat="1" applyFont="1" applyFill="1" applyAlignment="1">
      <alignment vertical="center"/>
    </xf>
    <xf numFmtId="0" fontId="148" fillId="6" borderId="0" xfId="0" applyFont="1" applyFill="1" applyAlignment="1">
      <alignment vertical="center" wrapText="1"/>
    </xf>
    <xf numFmtId="0" fontId="148" fillId="6" borderId="0" xfId="0" applyFont="1" applyFill="1" applyAlignment="1">
      <alignment horizontal="left" vertical="center" wrapText="1"/>
    </xf>
    <xf numFmtId="0" fontId="148" fillId="6" borderId="0" xfId="0" applyFont="1" applyFill="1" applyAlignment="1">
      <alignment horizontal="left" vertical="center"/>
    </xf>
    <xf numFmtId="0" fontId="29" fillId="6" borderId="120" xfId="0" applyFont="1" applyFill="1" applyBorder="1" applyAlignment="1">
      <alignment vertical="center"/>
    </xf>
    <xf numFmtId="0" fontId="34" fillId="6" borderId="115" xfId="0" applyFont="1" applyFill="1" applyBorder="1" applyAlignment="1">
      <alignment vertical="center"/>
    </xf>
    <xf numFmtId="0" fontId="29" fillId="6" borderId="123" xfId="0" applyFont="1" applyFill="1" applyBorder="1" applyAlignment="1">
      <alignment vertical="center"/>
    </xf>
    <xf numFmtId="0" fontId="151" fillId="6" borderId="0" xfId="0" applyFont="1" applyFill="1" applyAlignment="1">
      <alignment vertical="center"/>
    </xf>
    <xf numFmtId="49" fontId="151" fillId="6" borderId="0" xfId="0" applyNumberFormat="1" applyFont="1" applyFill="1" applyAlignment="1">
      <alignment vertical="center"/>
    </xf>
    <xf numFmtId="0" fontId="34" fillId="6" borderId="1" xfId="0" applyFont="1" applyFill="1" applyBorder="1" applyAlignment="1">
      <alignment vertical="center"/>
    </xf>
    <xf numFmtId="0" fontId="34" fillId="6" borderId="2" xfId="0" applyFont="1" applyFill="1" applyBorder="1" applyAlignment="1">
      <alignment vertical="center"/>
    </xf>
    <xf numFmtId="0" fontId="34" fillId="6" borderId="2" xfId="0" applyFont="1" applyFill="1" applyBorder="1" applyAlignment="1">
      <alignment vertical="center" wrapText="1"/>
    </xf>
    <xf numFmtId="0" fontId="34" fillId="6" borderId="10" xfId="0" applyFont="1" applyFill="1" applyBorder="1" applyAlignment="1">
      <alignment vertical="center" wrapText="1"/>
    </xf>
    <xf numFmtId="0" fontId="34" fillId="6" borderId="11" xfId="0" applyFont="1" applyFill="1" applyBorder="1" applyAlignment="1">
      <alignment vertical="center" wrapText="1"/>
    </xf>
    <xf numFmtId="0" fontId="29" fillId="6" borderId="82" xfId="0" applyFont="1" applyFill="1" applyBorder="1" applyAlignment="1">
      <alignment vertical="center"/>
    </xf>
    <xf numFmtId="0" fontId="34" fillId="6" borderId="95" xfId="0" applyFont="1" applyFill="1" applyBorder="1" applyAlignment="1">
      <alignment vertical="center" wrapText="1"/>
    </xf>
    <xf numFmtId="0" fontId="151" fillId="6" borderId="19" xfId="0" applyFont="1" applyFill="1" applyBorder="1" applyAlignment="1">
      <alignment vertical="center"/>
    </xf>
    <xf numFmtId="0" fontId="34" fillId="6" borderId="19" xfId="0" applyFont="1" applyFill="1" applyBorder="1" applyAlignment="1">
      <alignment vertical="top"/>
    </xf>
    <xf numFmtId="183" fontId="34" fillId="6" borderId="0" xfId="0" applyNumberFormat="1" applyFont="1" applyFill="1" applyAlignment="1">
      <alignment vertical="center"/>
    </xf>
    <xf numFmtId="0" fontId="34" fillId="6" borderId="121" xfId="0" applyFont="1" applyFill="1" applyBorder="1" applyAlignment="1">
      <alignment vertical="center" wrapText="1"/>
    </xf>
    <xf numFmtId="0" fontId="148" fillId="6" borderId="0" xfId="0" applyFont="1" applyFill="1" applyAlignment="1">
      <alignment vertical="center"/>
    </xf>
    <xf numFmtId="0" fontId="29" fillId="6" borderId="0" xfId="0" applyFont="1" applyFill="1" applyAlignment="1">
      <alignment vertical="center" wrapText="1"/>
    </xf>
    <xf numFmtId="49" fontId="151" fillId="6" borderId="0" xfId="0" applyNumberFormat="1" applyFont="1" applyFill="1"/>
    <xf numFmtId="0" fontId="34" fillId="6" borderId="0" xfId="0" applyFont="1" applyFill="1" applyAlignment="1">
      <alignment horizontal="left" vertical="center"/>
    </xf>
    <xf numFmtId="0" fontId="29" fillId="0" borderId="20" xfId="0" applyFont="1" applyBorder="1" applyAlignment="1">
      <alignment vertical="center"/>
    </xf>
    <xf numFmtId="0" fontId="29" fillId="0" borderId="11" xfId="0" applyFont="1" applyBorder="1" applyAlignment="1">
      <alignment horizontal="left" vertical="center"/>
    </xf>
    <xf numFmtId="0" fontId="29" fillId="0" borderId="0" xfId="0" applyFont="1" applyAlignment="1">
      <alignment horizontal="left" vertical="center"/>
    </xf>
    <xf numFmtId="0" fontId="29" fillId="0" borderId="19" xfId="0" applyFont="1" applyBorder="1" applyAlignment="1">
      <alignment horizontal="left" vertical="center"/>
    </xf>
    <xf numFmtId="0" fontId="17" fillId="0" borderId="0" xfId="0" applyFont="1" applyAlignment="1">
      <alignment horizontal="left" vertical="center" wrapText="1"/>
    </xf>
    <xf numFmtId="0" fontId="34" fillId="6" borderId="1" xfId="0" applyFont="1" applyFill="1" applyBorder="1" applyAlignment="1">
      <alignment horizontal="center" vertical="center" wrapText="1"/>
    </xf>
    <xf numFmtId="0" fontId="150" fillId="4" borderId="1" xfId="0" applyFont="1" applyFill="1" applyBorder="1" applyAlignment="1">
      <alignment horizontal="right" vertical="center" wrapText="1"/>
    </xf>
    <xf numFmtId="49" fontId="149" fillId="4" borderId="131" xfId="0" applyNumberFormat="1" applyFont="1" applyFill="1" applyBorder="1" applyAlignment="1">
      <alignment horizontal="left" vertical="center" wrapText="1"/>
    </xf>
    <xf numFmtId="14" fontId="140" fillId="0" borderId="8" xfId="0" applyNumberFormat="1" applyFont="1" applyBorder="1" applyAlignment="1">
      <alignment horizontal="center" vertical="center"/>
    </xf>
    <xf numFmtId="14" fontId="8" fillId="0" borderId="11" xfId="0" applyNumberFormat="1" applyFont="1" applyBorder="1" applyAlignment="1">
      <alignment horizontal="left" vertical="center"/>
    </xf>
    <xf numFmtId="184" fontId="34" fillId="6" borderId="131" xfId="0" applyNumberFormat="1" applyFont="1" applyFill="1" applyBorder="1" applyAlignment="1">
      <alignment vertical="center"/>
    </xf>
    <xf numFmtId="49" fontId="34" fillId="6" borderId="131" xfId="0" applyNumberFormat="1" applyFont="1" applyFill="1" applyBorder="1" applyAlignment="1">
      <alignment vertical="center"/>
    </xf>
    <xf numFmtId="179" fontId="34" fillId="6" borderId="131" xfId="0" applyNumberFormat="1" applyFont="1" applyFill="1" applyBorder="1" applyAlignment="1">
      <alignment vertical="center"/>
    </xf>
    <xf numFmtId="31" fontId="97" fillId="7" borderId="15" xfId="0" applyNumberFormat="1" applyFont="1" applyFill="1" applyBorder="1" applyAlignment="1">
      <alignment horizontal="left" vertical="center" wrapText="1"/>
    </xf>
    <xf numFmtId="0" fontId="151" fillId="6" borderId="0" xfId="0" applyFont="1" applyFill="1" applyAlignment="1" applyProtection="1">
      <alignment horizontal="right" vertical="center"/>
      <protection locked="0"/>
    </xf>
    <xf numFmtId="0" fontId="12" fillId="6" borderId="34" xfId="0" applyFont="1" applyFill="1" applyBorder="1" applyAlignment="1">
      <alignment horizontal="left" vertical="center" wrapText="1"/>
    </xf>
    <xf numFmtId="0" fontId="34" fillId="6" borderId="131" xfId="0" applyFont="1" applyFill="1" applyBorder="1" applyAlignment="1">
      <alignment horizontal="center" vertical="center" wrapText="1"/>
    </xf>
    <xf numFmtId="0" fontId="34" fillId="6" borderId="131" xfId="0" applyFont="1" applyFill="1" applyBorder="1" applyAlignment="1">
      <alignment vertical="center" wrapText="1"/>
    </xf>
    <xf numFmtId="0" fontId="11" fillId="0" borderId="0" xfId="0" quotePrefix="1" applyFont="1" applyAlignment="1">
      <alignment horizontal="right" vertical="center"/>
    </xf>
    <xf numFmtId="0" fontId="11" fillId="0" borderId="0" xfId="0" applyFont="1"/>
    <xf numFmtId="0" fontId="25" fillId="0" borderId="0" xfId="0" applyFont="1" applyAlignment="1">
      <alignment horizontal="center" vertical="center"/>
    </xf>
    <xf numFmtId="0" fontId="11" fillId="0" borderId="10" xfId="0" applyFont="1" applyBorder="1" applyAlignment="1">
      <alignment horizontal="center" vertical="center"/>
    </xf>
    <xf numFmtId="0" fontId="11" fillId="0" borderId="20" xfId="0" applyFont="1" applyBorder="1" applyAlignment="1">
      <alignment vertical="center"/>
    </xf>
    <xf numFmtId="182" fontId="11" fillId="0" borderId="20" xfId="0" applyNumberFormat="1"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184" fontId="148" fillId="6" borderId="0" xfId="0" applyNumberFormat="1" applyFont="1" applyFill="1" applyAlignment="1">
      <alignment vertical="center"/>
    </xf>
    <xf numFmtId="184" fontId="34" fillId="6" borderId="0" xfId="0" applyNumberFormat="1" applyFont="1" applyFill="1" applyAlignment="1">
      <alignment vertical="center"/>
    </xf>
    <xf numFmtId="0" fontId="97" fillId="12" borderId="145" xfId="0" applyFont="1" applyFill="1" applyBorder="1" applyAlignment="1">
      <alignment horizontal="left" vertical="center" wrapText="1"/>
    </xf>
    <xf numFmtId="31" fontId="97" fillId="7" borderId="100" xfId="0" applyNumberFormat="1" applyFont="1" applyFill="1" applyBorder="1" applyAlignment="1">
      <alignment horizontal="left" vertical="center" wrapText="1"/>
    </xf>
    <xf numFmtId="49" fontId="11" fillId="0" borderId="0" xfId="0" applyNumberFormat="1" applyFont="1" applyAlignment="1">
      <alignment vertical="center"/>
    </xf>
    <xf numFmtId="0" fontId="8" fillId="4" borderId="0" xfId="0" applyFont="1" applyFill="1" applyAlignment="1">
      <alignment horizontal="left" vertical="center" wrapText="1"/>
    </xf>
    <xf numFmtId="0" fontId="8" fillId="4" borderId="22" xfId="0" applyFont="1" applyFill="1" applyBorder="1" applyAlignment="1">
      <alignment horizontal="left" vertical="center" wrapText="1"/>
    </xf>
    <xf numFmtId="0" fontId="65" fillId="4" borderId="0" xfId="0" applyFont="1" applyFill="1" applyAlignment="1">
      <alignment horizontal="left" vertical="center" wrapText="1"/>
    </xf>
    <xf numFmtId="14" fontId="32" fillId="8" borderId="146" xfId="0" applyNumberFormat="1" applyFont="1" applyFill="1" applyBorder="1" applyAlignment="1">
      <alignment horizontal="center" vertical="center"/>
    </xf>
    <xf numFmtId="14" fontId="32" fillId="8" borderId="147" xfId="0" applyNumberFormat="1" applyFont="1" applyFill="1" applyBorder="1" applyAlignment="1">
      <alignment horizontal="center" vertical="center"/>
    </xf>
    <xf numFmtId="14" fontId="32" fillId="8" borderId="148"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4" fillId="7" borderId="4"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4" fillId="7" borderId="1" xfId="0" applyFont="1" applyFill="1" applyBorder="1" applyAlignment="1" applyProtection="1">
      <alignment horizontal="center" vertical="center"/>
      <protection locked="0"/>
    </xf>
    <xf numFmtId="183" fontId="151" fillId="0" borderId="0" xfId="0" applyNumberFormat="1" applyFont="1" applyAlignment="1">
      <alignment horizontal="left" vertical="center"/>
    </xf>
    <xf numFmtId="0" fontId="11" fillId="0" borderId="0" xfId="0" quotePrefix="1" applyFont="1" applyAlignment="1">
      <alignment horizontal="left" vertical="center"/>
    </xf>
    <xf numFmtId="0" fontId="0" fillId="0" borderId="0" xfId="0" applyAlignment="1">
      <alignment horizontal="left" vertical="center"/>
    </xf>
    <xf numFmtId="0" fontId="11" fillId="0" borderId="0" xfId="0" applyFont="1" applyAlignment="1">
      <alignment horizontal="right" vertical="top"/>
    </xf>
    <xf numFmtId="183" fontId="151" fillId="0" borderId="0" xfId="0" applyNumberFormat="1" applyFont="1" applyAlignment="1">
      <alignment vertical="center"/>
    </xf>
    <xf numFmtId="49" fontId="4" fillId="0" borderId="19" xfId="0" applyNumberFormat="1" applyFont="1" applyBorder="1"/>
    <xf numFmtId="0" fontId="4" fillId="0" borderId="131" xfId="0" applyFont="1" applyBorder="1" applyAlignment="1">
      <alignment vertical="center"/>
    </xf>
    <xf numFmtId="0" fontId="4" fillId="0" borderId="11" xfId="0" applyFont="1" applyBorder="1" applyAlignment="1">
      <alignment horizontal="center"/>
    </xf>
    <xf numFmtId="0" fontId="135" fillId="0" borderId="0" xfId="0" applyFont="1" applyAlignment="1">
      <alignment vertical="center"/>
    </xf>
    <xf numFmtId="0" fontId="131" fillId="0" borderId="0" xfId="0" applyFont="1"/>
    <xf numFmtId="0" fontId="4" fillId="0" borderId="19" xfId="0" applyFont="1" applyBorder="1"/>
    <xf numFmtId="0" fontId="25" fillId="4" borderId="0" xfId="0" applyFont="1" applyFill="1" applyAlignment="1">
      <alignment horizontal="left" vertical="center"/>
    </xf>
    <xf numFmtId="0" fontId="25" fillId="0" borderId="0" xfId="0" applyFont="1"/>
    <xf numFmtId="0" fontId="25" fillId="0" borderId="0" xfId="0" applyFont="1" applyAlignment="1">
      <alignment vertical="center"/>
    </xf>
    <xf numFmtId="0" fontId="4" fillId="0" borderId="10" xfId="0" applyFont="1" applyBorder="1"/>
    <xf numFmtId="0" fontId="11" fillId="0" borderId="20" xfId="0" quotePrefix="1" applyFont="1" applyBorder="1" applyAlignment="1">
      <alignment vertical="center"/>
    </xf>
    <xf numFmtId="0" fontId="4" fillId="0" borderId="15" xfId="0" applyFont="1" applyBorder="1"/>
    <xf numFmtId="0" fontId="11" fillId="0" borderId="95" xfId="0" applyFont="1" applyBorder="1"/>
    <xf numFmtId="0" fontId="11" fillId="0" borderId="18" xfId="0" applyFont="1" applyBorder="1" applyAlignment="1">
      <alignment horizontal="left" vertical="center"/>
    </xf>
    <xf numFmtId="0" fontId="11" fillId="0" borderId="1" xfId="0" applyFont="1" applyBorder="1" applyAlignment="1">
      <alignment vertical="center"/>
    </xf>
    <xf numFmtId="182" fontId="4" fillId="0" borderId="131" xfId="0" applyNumberFormat="1" applyFont="1" applyBorder="1" applyAlignment="1">
      <alignment vertical="center"/>
    </xf>
    <xf numFmtId="0" fontId="11" fillId="0" borderId="131" xfId="0" applyFont="1" applyBorder="1" applyAlignment="1">
      <alignment vertical="center"/>
    </xf>
    <xf numFmtId="0" fontId="11" fillId="0" borderId="3" xfId="0" applyFont="1" applyBorder="1" applyAlignment="1">
      <alignment vertical="center"/>
    </xf>
    <xf numFmtId="0" fontId="11" fillId="0" borderId="15" xfId="0" applyFont="1" applyBorder="1" applyAlignment="1">
      <alignment vertical="center"/>
    </xf>
    <xf numFmtId="0" fontId="17" fillId="0" borderId="20" xfId="0" applyFont="1" applyBorder="1" applyAlignment="1">
      <alignment vertical="center"/>
    </xf>
    <xf numFmtId="0" fontId="17" fillId="0" borderId="20" xfId="0" applyFont="1" applyBorder="1" applyAlignment="1">
      <alignment vertical="center" wrapText="1"/>
    </xf>
    <xf numFmtId="183" fontId="17" fillId="0" borderId="20" xfId="0" applyNumberFormat="1" applyFont="1" applyBorder="1" applyAlignment="1">
      <alignment vertical="center" wrapText="1"/>
    </xf>
    <xf numFmtId="0" fontId="17" fillId="0" borderId="19" xfId="0" applyFont="1" applyBorder="1" applyAlignment="1">
      <alignment vertical="center"/>
    </xf>
    <xf numFmtId="0" fontId="17" fillId="0" borderId="19" xfId="0" applyFont="1" applyBorder="1" applyAlignment="1">
      <alignment horizontal="right" vertical="center" wrapText="1"/>
    </xf>
    <xf numFmtId="183" fontId="17" fillId="0" borderId="19" xfId="0" applyNumberFormat="1" applyFont="1" applyBorder="1" applyAlignment="1">
      <alignment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1" fillId="6" borderId="0" xfId="0" applyFont="1" applyFill="1" applyAlignment="1" applyProtection="1">
      <alignment horizontal="right" vertical="center"/>
      <protection locked="0"/>
    </xf>
    <xf numFmtId="0" fontId="11" fillId="0" borderId="20" xfId="0" applyFont="1" applyBorder="1" applyAlignment="1">
      <alignment horizontal="right" vertical="center" wrapText="1"/>
    </xf>
    <xf numFmtId="0" fontId="11" fillId="6" borderId="95" xfId="0" applyFont="1" applyFill="1" applyBorder="1" applyAlignment="1" applyProtection="1">
      <alignment horizontal="right" vertical="center"/>
      <protection locked="0"/>
    </xf>
    <xf numFmtId="0" fontId="11" fillId="0" borderId="19" xfId="0" applyFont="1" applyBorder="1" applyAlignment="1">
      <alignment horizontal="right" vertical="center" wrapText="1"/>
    </xf>
    <xf numFmtId="0" fontId="11" fillId="0" borderId="0" xfId="0" quotePrefix="1" applyFont="1" applyAlignment="1">
      <alignment vertical="center"/>
    </xf>
    <xf numFmtId="0" fontId="11" fillId="0" borderId="19" xfId="0" applyFont="1" applyBorder="1" applyAlignment="1">
      <alignment vertical="top"/>
    </xf>
    <xf numFmtId="0" fontId="7" fillId="0" borderId="19" xfId="0" applyFont="1" applyBorder="1" applyAlignment="1">
      <alignment vertical="center"/>
    </xf>
    <xf numFmtId="0" fontId="169" fillId="0" borderId="0" xfId="0" applyFont="1" applyAlignment="1">
      <alignment vertical="center"/>
    </xf>
    <xf numFmtId="0" fontId="7" fillId="0" borderId="3" xfId="0" applyFont="1" applyBorder="1"/>
    <xf numFmtId="0" fontId="4" fillId="0" borderId="20" xfId="0" applyFont="1" applyBorder="1" applyAlignment="1">
      <alignment vertical="center"/>
    </xf>
    <xf numFmtId="0" fontId="11" fillId="0" borderId="18" xfId="0" applyFont="1" applyBorder="1" applyAlignment="1">
      <alignment horizontal="left" vertical="top"/>
    </xf>
    <xf numFmtId="182" fontId="4" fillId="0" borderId="131" xfId="0" applyNumberFormat="1" applyFont="1" applyBorder="1" applyAlignment="1">
      <alignment vertical="center" wrapText="1"/>
    </xf>
    <xf numFmtId="182" fontId="4" fillId="0" borderId="3" xfId="0" applyNumberFormat="1" applyFont="1" applyBorder="1" applyAlignment="1">
      <alignment vertical="center" wrapText="1"/>
    </xf>
    <xf numFmtId="183" fontId="11" fillId="0" borderId="19" xfId="0" applyNumberFormat="1" applyFont="1" applyBorder="1" applyAlignment="1">
      <alignment horizontal="right" vertical="center" wrapText="1"/>
    </xf>
    <xf numFmtId="0" fontId="11" fillId="6" borderId="0" xfId="0" applyFont="1" applyFill="1" applyAlignment="1" applyProtection="1">
      <alignment horizontal="center" vertical="center"/>
      <protection locked="0"/>
    </xf>
    <xf numFmtId="0" fontId="11" fillId="0" borderId="19" xfId="0" quotePrefix="1" applyFont="1" applyBorder="1" applyAlignment="1">
      <alignment vertical="center"/>
    </xf>
    <xf numFmtId="0" fontId="7" fillId="0" borderId="0" xfId="0" applyFont="1" applyAlignment="1">
      <alignment horizontal="left" vertical="center"/>
    </xf>
    <xf numFmtId="0" fontId="17" fillId="0" borderId="19" xfId="0" quotePrefix="1" applyFont="1" applyBorder="1"/>
    <xf numFmtId="0" fontId="8" fillId="5" borderId="19"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0" fontId="167" fillId="0" borderId="9" xfId="0" applyFont="1" applyBorder="1" applyAlignment="1">
      <alignment horizontal="left" vertical="center" wrapText="1"/>
    </xf>
    <xf numFmtId="0" fontId="8" fillId="0" borderId="60" xfId="0" applyFont="1" applyBorder="1" applyAlignment="1" applyProtection="1">
      <alignment vertical="center" wrapText="1"/>
      <protection locked="0"/>
    </xf>
    <xf numFmtId="0" fontId="4" fillId="0" borderId="9" xfId="0" applyFont="1" applyBorder="1" applyAlignment="1">
      <alignment horizontal="center" vertical="center"/>
    </xf>
    <xf numFmtId="0" fontId="167" fillId="0" borderId="54" xfId="0" applyFont="1" applyBorder="1" applyAlignment="1">
      <alignment vertical="center" wrapText="1"/>
    </xf>
    <xf numFmtId="0" fontId="4" fillId="5" borderId="64" xfId="0" applyFont="1" applyFill="1" applyBorder="1" applyAlignment="1" applyProtection="1">
      <alignment horizontal="right" vertical="center"/>
      <protection locked="0"/>
    </xf>
    <xf numFmtId="0" fontId="4" fillId="7" borderId="149" xfId="0" applyFont="1" applyFill="1" applyBorder="1" applyAlignment="1" applyProtection="1">
      <alignment horizontal="right" vertical="center"/>
      <protection locked="0"/>
    </xf>
    <xf numFmtId="0" fontId="8" fillId="0" borderId="74" xfId="0" applyFont="1" applyBorder="1" applyAlignment="1" applyProtection="1">
      <alignment vertical="center" wrapText="1"/>
      <protection locked="0"/>
    </xf>
    <xf numFmtId="0" fontId="8" fillId="0" borderId="62" xfId="0" applyFont="1" applyBorder="1" applyAlignment="1" applyProtection="1">
      <alignment vertical="center" wrapText="1"/>
      <protection locked="0"/>
    </xf>
    <xf numFmtId="0" fontId="4" fillId="0" borderId="76" xfId="0" applyFont="1" applyBorder="1" applyAlignment="1">
      <alignment horizontal="left" vertical="center" wrapText="1"/>
    </xf>
    <xf numFmtId="0" fontId="4" fillId="7" borderId="103" xfId="0" applyFont="1" applyFill="1" applyBorder="1" applyAlignment="1" applyProtection="1">
      <alignment horizontal="right" vertical="center"/>
      <protection locked="0"/>
    </xf>
    <xf numFmtId="0" fontId="14" fillId="13" borderId="37" xfId="0" applyFont="1" applyFill="1" applyBorder="1" applyAlignment="1" applyProtection="1">
      <alignment horizontal="left" vertical="center"/>
      <protection locked="0"/>
    </xf>
    <xf numFmtId="0" fontId="14" fillId="13" borderId="136" xfId="0" applyFont="1" applyFill="1" applyBorder="1" applyAlignment="1" applyProtection="1">
      <alignment horizontal="left" vertical="center"/>
      <protection locked="0"/>
    </xf>
    <xf numFmtId="0" fontId="14" fillId="13" borderId="42" xfId="0" applyFont="1" applyFill="1" applyBorder="1" applyAlignment="1" applyProtection="1">
      <alignment horizontal="left" vertical="center"/>
      <protection locked="0"/>
    </xf>
    <xf numFmtId="0" fontId="44" fillId="13" borderId="36" xfId="0" applyFont="1" applyFill="1" applyBorder="1" applyAlignment="1">
      <alignment horizontal="left" vertical="center" wrapText="1"/>
    </xf>
    <xf numFmtId="0" fontId="44" fillId="13" borderId="43" xfId="0" applyFont="1" applyFill="1" applyBorder="1" applyAlignment="1">
      <alignment horizontal="left" vertical="center" wrapText="1"/>
    </xf>
    <xf numFmtId="0" fontId="44" fillId="13" borderId="40" xfId="0" applyFont="1" applyFill="1" applyBorder="1" applyAlignment="1">
      <alignment horizontal="left" vertical="center" wrapText="1"/>
    </xf>
    <xf numFmtId="0" fontId="44" fillId="13" borderId="44" xfId="0" applyFont="1" applyFill="1" applyBorder="1" applyAlignment="1">
      <alignment horizontal="left" vertical="center" wrapText="1"/>
    </xf>
    <xf numFmtId="0" fontId="6" fillId="13" borderId="59" xfId="0" applyFont="1" applyFill="1" applyBorder="1" applyAlignment="1">
      <alignment horizontal="left" vertical="center" wrapText="1"/>
    </xf>
    <xf numFmtId="0" fontId="8" fillId="5" borderId="1" xfId="0" quotePrefix="1" applyFont="1" applyFill="1" applyBorder="1" applyAlignment="1" applyProtection="1">
      <alignment horizontal="left" vertical="center" wrapText="1"/>
      <protection locked="0"/>
    </xf>
    <xf numFmtId="0" fontId="8" fillId="5" borderId="131"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6" fillId="12" borderId="38" xfId="0" applyFont="1" applyFill="1" applyBorder="1" applyAlignment="1">
      <alignment horizontal="left" vertical="center" wrapText="1"/>
    </xf>
    <xf numFmtId="0" fontId="8" fillId="13" borderId="34" xfId="0" applyFont="1" applyFill="1" applyBorder="1" applyAlignment="1" applyProtection="1">
      <alignment horizontal="left" vertical="center" wrapText="1"/>
      <protection locked="0"/>
    </xf>
    <xf numFmtId="0" fontId="8" fillId="13" borderId="38" xfId="0" applyFont="1" applyFill="1" applyBorder="1" applyAlignment="1" applyProtection="1">
      <alignment horizontal="left" vertical="center" wrapText="1"/>
      <protection locked="0"/>
    </xf>
    <xf numFmtId="0" fontId="8" fillId="13" borderId="50" xfId="0" applyFont="1" applyFill="1" applyBorder="1" applyAlignment="1" applyProtection="1">
      <alignment horizontal="left" vertical="center" wrapText="1"/>
      <protection locked="0"/>
    </xf>
    <xf numFmtId="0" fontId="6" fillId="12" borderId="1" xfId="0" applyFont="1" applyFill="1" applyBorder="1" applyAlignment="1">
      <alignment horizontal="left" vertical="top" wrapText="1"/>
    </xf>
    <xf numFmtId="0" fontId="6" fillId="12" borderId="131" xfId="0" applyFont="1" applyFill="1" applyBorder="1" applyAlignment="1">
      <alignment horizontal="left" vertical="top" wrapText="1"/>
    </xf>
    <xf numFmtId="0" fontId="6" fillId="12" borderId="3" xfId="0" applyFont="1" applyFill="1" applyBorder="1" applyAlignment="1">
      <alignment horizontal="left" vertical="top" wrapText="1"/>
    </xf>
    <xf numFmtId="0" fontId="36" fillId="13" borderId="95" xfId="0" applyFont="1" applyFill="1" applyBorder="1" applyAlignment="1">
      <alignment horizontal="left" vertical="center" wrapText="1"/>
    </xf>
    <xf numFmtId="0" fontId="36" fillId="13" borderId="19" xfId="0" applyFont="1" applyFill="1" applyBorder="1" applyAlignment="1">
      <alignment horizontal="left" vertical="center" wrapText="1"/>
    </xf>
    <xf numFmtId="0" fontId="36" fillId="13" borderId="18" xfId="0" applyFont="1" applyFill="1" applyBorder="1" applyAlignment="1">
      <alignment horizontal="left" vertical="center" wrapText="1"/>
    </xf>
    <xf numFmtId="0" fontId="8" fillId="13" borderId="33" xfId="0" applyFont="1" applyFill="1" applyBorder="1" applyAlignment="1" applyProtection="1">
      <alignment horizontal="left" vertical="center" wrapText="1"/>
      <protection locked="0"/>
    </xf>
    <xf numFmtId="0" fontId="8" fillId="13" borderId="68" xfId="0" applyFont="1" applyFill="1" applyBorder="1" applyAlignment="1" applyProtection="1">
      <alignment horizontal="left" vertical="center" wrapText="1"/>
      <protection locked="0"/>
    </xf>
    <xf numFmtId="0" fontId="8" fillId="13" borderId="21" xfId="0" applyFont="1" applyFill="1" applyBorder="1" applyAlignment="1" applyProtection="1">
      <alignment horizontal="left" vertical="center" wrapText="1"/>
      <protection locked="0"/>
    </xf>
    <xf numFmtId="0" fontId="106" fillId="13" borderId="11" xfId="0" applyFont="1" applyFill="1" applyBorder="1" applyAlignment="1">
      <alignment horizontal="left" vertical="center" wrapText="1"/>
    </xf>
    <xf numFmtId="0" fontId="106" fillId="13" borderId="0" xfId="0" applyFont="1" applyFill="1" applyAlignment="1">
      <alignment horizontal="left" vertical="center" wrapText="1"/>
    </xf>
    <xf numFmtId="0" fontId="106" fillId="13" borderId="22" xfId="0" applyFont="1" applyFill="1" applyBorder="1" applyAlignment="1">
      <alignment horizontal="left" vertical="center" wrapText="1"/>
    </xf>
    <xf numFmtId="0" fontId="106" fillId="13" borderId="53" xfId="0" applyFont="1" applyFill="1" applyBorder="1" applyAlignment="1">
      <alignment horizontal="left" vertical="center" wrapText="1"/>
    </xf>
    <xf numFmtId="0" fontId="106" fillId="13" borderId="64" xfId="0" applyFont="1" applyFill="1" applyBorder="1" applyAlignment="1">
      <alignment horizontal="left" vertical="center" wrapText="1"/>
    </xf>
    <xf numFmtId="0" fontId="106" fillId="13" borderId="65" xfId="0" applyFont="1" applyFill="1" applyBorder="1" applyAlignment="1">
      <alignment horizontal="left" vertical="center" wrapText="1"/>
    </xf>
    <xf numFmtId="0" fontId="6" fillId="12" borderId="88" xfId="0" applyFont="1" applyFill="1" applyBorder="1" applyAlignment="1">
      <alignment horizontal="left" vertical="center" wrapText="1"/>
    </xf>
    <xf numFmtId="0" fontId="6" fillId="12" borderId="49" xfId="0" applyFont="1" applyFill="1" applyBorder="1" applyAlignment="1">
      <alignment horizontal="left" vertical="center" wrapText="1"/>
    </xf>
    <xf numFmtId="0" fontId="6" fillId="13" borderId="14"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54" xfId="0" applyFont="1" applyFill="1" applyBorder="1" applyAlignment="1">
      <alignment horizontal="center" vertical="center" wrapText="1"/>
    </xf>
    <xf numFmtId="0" fontId="6" fillId="13" borderId="109" xfId="0" applyFont="1" applyFill="1" applyBorder="1" applyAlignment="1">
      <alignment horizontal="left" vertical="center" wrapText="1"/>
    </xf>
    <xf numFmtId="0" fontId="123" fillId="8" borderId="1" xfId="0" applyFont="1" applyFill="1" applyBorder="1" applyAlignment="1" applyProtection="1">
      <alignment horizontal="left" vertical="center" wrapText="1"/>
      <protection locked="0"/>
    </xf>
    <xf numFmtId="0" fontId="123" fillId="8" borderId="131" xfId="0" applyFont="1" applyFill="1" applyBorder="1" applyAlignment="1" applyProtection="1">
      <alignment horizontal="left" vertical="center" wrapText="1"/>
      <protection locked="0"/>
    </xf>
    <xf numFmtId="0" fontId="123" fillId="8" borderId="3" xfId="0" applyFont="1" applyFill="1" applyBorder="1" applyAlignment="1" applyProtection="1">
      <alignment horizontal="left" vertical="center" wrapText="1"/>
      <protection locked="0"/>
    </xf>
    <xf numFmtId="0" fontId="6" fillId="13" borderId="29" xfId="0" applyFont="1" applyFill="1" applyBorder="1" applyAlignment="1">
      <alignment horizontal="left" vertical="center" wrapText="1"/>
    </xf>
    <xf numFmtId="0" fontId="6" fillId="13" borderId="46" xfId="0" applyFont="1" applyFill="1" applyBorder="1" applyAlignment="1">
      <alignment horizontal="left" vertical="center" wrapText="1"/>
    </xf>
    <xf numFmtId="0" fontId="6" fillId="13" borderId="138" xfId="0" applyFont="1" applyFill="1" applyBorder="1" applyAlignment="1">
      <alignment horizontal="left" vertical="center" wrapText="1"/>
    </xf>
    <xf numFmtId="0" fontId="30" fillId="0" borderId="20" xfId="0" applyFont="1" applyBorder="1" applyAlignment="1">
      <alignment horizontal="center" vertical="center"/>
    </xf>
    <xf numFmtId="0" fontId="8" fillId="5" borderId="1" xfId="0"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40" fillId="13" borderId="107" xfId="0" applyFont="1" applyFill="1" applyBorder="1" applyAlignment="1">
      <alignment horizontal="left" vertical="center" wrapText="1"/>
    </xf>
    <xf numFmtId="0" fontId="40" fillId="13" borderId="144" xfId="0" applyFont="1" applyFill="1" applyBorder="1" applyAlignment="1">
      <alignment horizontal="left" vertical="center" wrapText="1"/>
    </xf>
    <xf numFmtId="0" fontId="8" fillId="13" borderId="71" xfId="0" applyFont="1" applyFill="1" applyBorder="1" applyAlignment="1" applyProtection="1">
      <alignment horizontal="left" vertical="center" wrapText="1"/>
      <protection locked="0"/>
    </xf>
    <xf numFmtId="0" fontId="8" fillId="13" borderId="75" xfId="0" applyFont="1" applyFill="1" applyBorder="1" applyAlignment="1" applyProtection="1">
      <alignment horizontal="left" vertical="center" wrapText="1"/>
      <protection locked="0"/>
    </xf>
    <xf numFmtId="0" fontId="8" fillId="13" borderId="76" xfId="0" applyFont="1" applyFill="1" applyBorder="1" applyAlignment="1" applyProtection="1">
      <alignment horizontal="left" vertical="center" wrapText="1"/>
      <protection locked="0"/>
    </xf>
    <xf numFmtId="0" fontId="24" fillId="13" borderId="57" xfId="0" applyFont="1" applyFill="1" applyBorder="1" applyAlignment="1">
      <alignment horizontal="center" vertical="top" wrapText="1"/>
    </xf>
    <xf numFmtId="0" fontId="24" fillId="13" borderId="9" xfId="0" applyFont="1" applyFill="1" applyBorder="1" applyAlignment="1">
      <alignment horizontal="center" vertical="top" wrapText="1"/>
    </xf>
    <xf numFmtId="0" fontId="12" fillId="13" borderId="57" xfId="0" applyFont="1" applyFill="1" applyBorder="1" applyAlignment="1">
      <alignment horizontal="left" vertical="center" wrapText="1"/>
    </xf>
    <xf numFmtId="0" fontId="0" fillId="13" borderId="5" xfId="0" applyFill="1" applyBorder="1"/>
    <xf numFmtId="0" fontId="0" fillId="13" borderId="54" xfId="0" applyFill="1" applyBorder="1"/>
    <xf numFmtId="0" fontId="4" fillId="0" borderId="6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18" xfId="0" applyFont="1" applyBorder="1" applyAlignment="1">
      <alignment horizontal="center" vertical="center" wrapText="1"/>
    </xf>
    <xf numFmtId="0" fontId="36" fillId="13" borderId="66" xfId="0" applyFont="1" applyFill="1" applyBorder="1" applyAlignment="1">
      <alignment horizontal="left" vertical="center" wrapText="1"/>
    </xf>
    <xf numFmtId="0" fontId="36" fillId="13" borderId="60" xfId="0" applyFont="1" applyFill="1" applyBorder="1" applyAlignment="1">
      <alignment horizontal="left" vertical="center" wrapText="1"/>
    </xf>
    <xf numFmtId="0" fontId="36" fillId="13" borderId="0" xfId="0" applyFont="1" applyFill="1" applyAlignment="1">
      <alignment horizontal="left" vertical="center" wrapText="1"/>
    </xf>
    <xf numFmtId="0" fontId="36" fillId="13" borderId="22" xfId="0" applyFont="1" applyFill="1" applyBorder="1" applyAlignment="1">
      <alignment horizontal="left" vertical="center" wrapText="1"/>
    </xf>
    <xf numFmtId="0" fontId="97" fillId="13" borderId="5" xfId="0" applyFont="1" applyFill="1" applyBorder="1" applyAlignment="1">
      <alignment horizontal="left" vertical="center" wrapText="1"/>
    </xf>
    <xf numFmtId="0" fontId="95" fillId="13" borderId="5" xfId="0" applyFont="1" applyFill="1" applyBorder="1" applyAlignment="1">
      <alignment horizontal="left" vertical="center" wrapText="1"/>
    </xf>
    <xf numFmtId="0" fontId="95" fillId="13" borderId="14" xfId="0" applyFont="1" applyFill="1" applyBorder="1" applyAlignment="1">
      <alignment horizontal="left" vertical="center" wrapText="1"/>
    </xf>
    <xf numFmtId="0" fontId="95" fillId="13" borderId="9" xfId="0" applyFont="1" applyFill="1" applyBorder="1" applyAlignment="1">
      <alignment horizontal="left" vertical="center" wrapText="1"/>
    </xf>
    <xf numFmtId="0" fontId="35" fillId="0" borderId="5" xfId="0" applyFont="1" applyBorder="1" applyAlignment="1">
      <alignment horizontal="left" vertical="top" wrapText="1"/>
    </xf>
    <xf numFmtId="0" fontId="35" fillId="0" borderId="54" xfId="0" applyFont="1" applyBorder="1" applyAlignment="1">
      <alignment horizontal="left" vertical="top" wrapText="1"/>
    </xf>
    <xf numFmtId="0" fontId="70" fillId="13" borderId="11" xfId="0" applyFont="1" applyFill="1" applyBorder="1" applyAlignment="1">
      <alignment horizontal="center" vertical="center" wrapText="1"/>
    </xf>
    <xf numFmtId="0" fontId="102" fillId="13" borderId="0" xfId="0" applyFont="1" applyFill="1" applyAlignment="1">
      <alignment horizontal="center" vertical="center" wrapText="1"/>
    </xf>
    <xf numFmtId="180" fontId="8" fillId="13" borderId="103" xfId="0" applyNumberFormat="1" applyFont="1" applyFill="1" applyBorder="1" applyAlignment="1" applyProtection="1">
      <alignment horizontal="center" vertical="center" wrapText="1"/>
      <protection locked="0"/>
    </xf>
    <xf numFmtId="180" fontId="8" fillId="13" borderId="105" xfId="0" applyNumberFormat="1" applyFont="1" applyFill="1" applyBorder="1" applyAlignment="1" applyProtection="1">
      <alignment horizontal="center" vertical="center" wrapText="1"/>
      <protection locked="0"/>
    </xf>
    <xf numFmtId="180" fontId="8" fillId="13" borderId="106" xfId="0" applyNumberFormat="1" applyFont="1" applyFill="1" applyBorder="1" applyAlignment="1" applyProtection="1">
      <alignment horizontal="center" vertical="center" wrapText="1"/>
      <protection locked="0"/>
    </xf>
    <xf numFmtId="0" fontId="4" fillId="13" borderId="57" xfId="0" applyFont="1" applyFill="1" applyBorder="1" applyAlignment="1">
      <alignment horizontal="center" vertical="center"/>
    </xf>
    <xf numFmtId="0" fontId="4" fillId="13" borderId="5" xfId="0" applyFont="1" applyFill="1" applyBorder="1" applyAlignment="1">
      <alignment horizontal="center" vertical="center"/>
    </xf>
    <xf numFmtId="0" fontId="67" fillId="0" borderId="5" xfId="0" applyFont="1" applyBorder="1" applyAlignment="1">
      <alignment horizontal="left" vertical="center" wrapText="1"/>
    </xf>
    <xf numFmtId="0" fontId="67" fillId="0" borderId="11" xfId="0" applyFont="1" applyBorder="1" applyAlignment="1">
      <alignment horizontal="left" vertical="top" wrapText="1"/>
    </xf>
    <xf numFmtId="0" fontId="69" fillId="6" borderId="11" xfId="0" applyFont="1" applyFill="1" applyBorder="1" applyAlignment="1" applyProtection="1">
      <alignment horizontal="center" vertical="center"/>
      <protection locked="0"/>
    </xf>
    <xf numFmtId="0" fontId="69" fillId="6" borderId="0" xfId="0" applyFont="1" applyFill="1" applyAlignment="1" applyProtection="1">
      <alignment horizontal="center" vertical="center"/>
      <protection locked="0"/>
    </xf>
    <xf numFmtId="0" fontId="160" fillId="0" borderId="5" xfId="0" applyFont="1" applyBorder="1" applyAlignment="1">
      <alignment horizontal="center" vertical="center" wrapText="1"/>
    </xf>
    <xf numFmtId="0" fontId="160" fillId="0" borderId="5" xfId="0" applyFont="1" applyBorder="1" applyAlignment="1">
      <alignment horizontal="center" vertical="center"/>
    </xf>
    <xf numFmtId="0" fontId="65" fillId="13" borderId="103" xfId="0" applyFont="1" applyFill="1" applyBorder="1" applyAlignment="1">
      <alignment horizontal="left" wrapText="1"/>
    </xf>
    <xf numFmtId="0" fontId="65" fillId="13" borderId="105" xfId="0" applyFont="1" applyFill="1" applyBorder="1" applyAlignment="1">
      <alignment horizontal="left" wrapText="1"/>
    </xf>
    <xf numFmtId="0" fontId="65" fillId="13" borderId="64" xfId="0" applyFont="1" applyFill="1" applyBorder="1" applyAlignment="1">
      <alignment horizontal="left" wrapText="1"/>
    </xf>
    <xf numFmtId="0" fontId="65" fillId="13" borderId="106" xfId="0" applyFont="1" applyFill="1" applyBorder="1" applyAlignment="1">
      <alignment horizontal="left" wrapText="1"/>
    </xf>
    <xf numFmtId="0" fontId="42" fillId="0" borderId="11" xfId="0" applyFont="1" applyBorder="1" applyAlignment="1">
      <alignment horizontal="center" vertical="top" wrapText="1"/>
    </xf>
    <xf numFmtId="0" fontId="42" fillId="0" borderId="0" xfId="0" applyFont="1" applyAlignment="1">
      <alignment horizontal="center" vertical="top" wrapText="1"/>
    </xf>
    <xf numFmtId="0" fontId="42" fillId="0" borderId="22" xfId="0" applyFont="1" applyBorder="1" applyAlignment="1">
      <alignment horizontal="center" vertical="top" wrapText="1"/>
    </xf>
    <xf numFmtId="14" fontId="80" fillId="7" borderId="69" xfId="0" applyNumberFormat="1" applyFont="1" applyFill="1" applyBorder="1" applyAlignment="1">
      <alignment horizontal="center" vertical="center" wrapText="1"/>
    </xf>
    <xf numFmtId="0" fontId="164" fillId="7" borderId="73" xfId="0" applyFont="1" applyFill="1" applyBorder="1" applyAlignment="1">
      <alignment horizontal="center" vertical="center" wrapText="1"/>
    </xf>
    <xf numFmtId="0" fontId="164" fillId="7" borderId="79" xfId="0" applyFont="1" applyFill="1" applyBorder="1" applyAlignment="1">
      <alignment horizontal="center" vertical="center" wrapText="1"/>
    </xf>
    <xf numFmtId="0" fontId="4" fillId="13" borderId="0" xfId="0" applyFont="1" applyFill="1" applyAlignment="1">
      <alignment horizontal="left" vertical="top" wrapText="1"/>
    </xf>
    <xf numFmtId="0" fontId="4" fillId="13" borderId="0" xfId="0" applyFont="1" applyFill="1" applyAlignment="1">
      <alignment horizontal="left" vertical="top"/>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34" xfId="0" applyFont="1" applyBorder="1" applyAlignment="1">
      <alignment horizontal="left" vertical="center" wrapText="1"/>
    </xf>
    <xf numFmtId="0" fontId="4" fillId="0" borderId="38" xfId="0" applyFont="1" applyBorder="1" applyAlignment="1">
      <alignment horizontal="left" vertical="center" wrapText="1"/>
    </xf>
    <xf numFmtId="0" fontId="4" fillId="0" borderId="80" xfId="0" applyFont="1" applyBorder="1" applyAlignment="1">
      <alignment horizontal="left" vertical="center" wrapText="1"/>
    </xf>
    <xf numFmtId="0" fontId="146" fillId="7" borderId="1" xfId="0" applyFont="1" applyFill="1" applyBorder="1" applyAlignment="1" applyProtection="1">
      <alignment horizontal="left" vertical="top" wrapText="1"/>
      <protection locked="0"/>
    </xf>
    <xf numFmtId="0" fontId="146" fillId="7" borderId="131" xfId="0" applyFont="1" applyFill="1" applyBorder="1" applyAlignment="1" applyProtection="1">
      <alignment horizontal="left" vertical="top" wrapText="1"/>
      <protection locked="0"/>
    </xf>
    <xf numFmtId="0" fontId="146" fillId="7" borderId="3" xfId="0" applyFont="1" applyFill="1" applyBorder="1" applyAlignment="1" applyProtection="1">
      <alignment horizontal="left" vertical="top" wrapText="1"/>
      <protection locked="0"/>
    </xf>
    <xf numFmtId="0" fontId="146" fillId="6" borderId="34" xfId="0" applyFont="1" applyFill="1" applyBorder="1" applyAlignment="1" applyProtection="1">
      <alignment vertical="center" wrapText="1"/>
      <protection locked="0"/>
    </xf>
    <xf numFmtId="0" fontId="146" fillId="6" borderId="38" xfId="0" applyFont="1" applyFill="1" applyBorder="1" applyAlignment="1" applyProtection="1">
      <alignment vertical="center" wrapText="1"/>
      <protection locked="0"/>
    </xf>
    <xf numFmtId="0" fontId="146" fillId="6" borderId="50" xfId="0" applyFont="1" applyFill="1" applyBorder="1" applyAlignment="1" applyProtection="1">
      <alignment vertical="center" wrapText="1"/>
      <protection locked="0"/>
    </xf>
    <xf numFmtId="0" fontId="64" fillId="13" borderId="52" xfId="0" applyFont="1" applyFill="1" applyBorder="1" applyAlignment="1">
      <alignment horizontal="left" vertical="top" wrapText="1"/>
    </xf>
    <xf numFmtId="0" fontId="64" fillId="13" borderId="20" xfId="0" applyFont="1" applyFill="1" applyBorder="1" applyAlignment="1">
      <alignment horizontal="left" vertical="top" wrapText="1"/>
    </xf>
    <xf numFmtId="0" fontId="64" fillId="13" borderId="15" xfId="0" applyFont="1" applyFill="1" applyBorder="1" applyAlignment="1">
      <alignment horizontal="left" vertical="top" wrapText="1"/>
    </xf>
    <xf numFmtId="0" fontId="101" fillId="12" borderId="88" xfId="0" applyFont="1" applyFill="1" applyBorder="1" applyAlignment="1">
      <alignment horizontal="left" vertical="center" wrapText="1"/>
    </xf>
    <xf numFmtId="0" fontId="101" fillId="12" borderId="49" xfId="0" applyFont="1" applyFill="1" applyBorder="1" applyAlignment="1">
      <alignment horizontal="left" vertical="center" wrapText="1"/>
    </xf>
    <xf numFmtId="0" fontId="99" fillId="12" borderId="38" xfId="0" applyFont="1" applyFill="1" applyBorder="1" applyAlignment="1">
      <alignment horizontal="left" vertical="center" wrapText="1"/>
    </xf>
    <xf numFmtId="0" fontId="6" fillId="13" borderId="40" xfId="0" applyFont="1" applyFill="1" applyBorder="1" applyAlignment="1">
      <alignment horizontal="left" vertical="center" wrapText="1"/>
    </xf>
    <xf numFmtId="0" fontId="4" fillId="13" borderId="19" xfId="0" applyFont="1" applyFill="1" applyBorder="1" applyAlignment="1">
      <alignment horizontal="left" vertical="center" wrapText="1"/>
    </xf>
    <xf numFmtId="0" fontId="4" fillId="13" borderId="18" xfId="0" applyFont="1" applyFill="1" applyBorder="1" applyAlignment="1">
      <alignment horizontal="left" vertical="center" wrapText="1"/>
    </xf>
    <xf numFmtId="0" fontId="6" fillId="13" borderId="34" xfId="0" applyFont="1" applyFill="1" applyBorder="1" applyAlignment="1">
      <alignment horizontal="left" vertical="center" wrapText="1" shrinkToFit="1"/>
    </xf>
    <xf numFmtId="0" fontId="6" fillId="13" borderId="38" xfId="0" applyFont="1" applyFill="1" applyBorder="1" applyAlignment="1">
      <alignment horizontal="left" vertical="center" wrapText="1" shrinkToFit="1"/>
    </xf>
    <xf numFmtId="0" fontId="6" fillId="13" borderId="33" xfId="0" applyFont="1" applyFill="1" applyBorder="1" applyAlignment="1">
      <alignment horizontal="left" vertical="center" wrapText="1" shrinkToFit="1"/>
    </xf>
    <xf numFmtId="0" fontId="6" fillId="13" borderId="68" xfId="0" applyFont="1" applyFill="1" applyBorder="1" applyAlignment="1">
      <alignment horizontal="left" vertical="center" wrapText="1" shrinkToFit="1"/>
    </xf>
    <xf numFmtId="0" fontId="94" fillId="13" borderId="38" xfId="0" applyFont="1" applyFill="1" applyBorder="1" applyAlignment="1">
      <alignment horizontal="center" vertical="center" wrapText="1" shrinkToFit="1"/>
    </xf>
    <xf numFmtId="0" fontId="93" fillId="13" borderId="38" xfId="0" applyFont="1" applyFill="1" applyBorder="1" applyAlignment="1">
      <alignment horizontal="center" vertical="center" wrapText="1" shrinkToFit="1"/>
    </xf>
    <xf numFmtId="0" fontId="93" fillId="13" borderId="50" xfId="0" applyFont="1" applyFill="1" applyBorder="1" applyAlignment="1">
      <alignment horizontal="center" vertical="center" wrapText="1" shrinkToFit="1"/>
    </xf>
    <xf numFmtId="0" fontId="94" fillId="13" borderId="73" xfId="0" applyFont="1" applyFill="1" applyBorder="1" applyAlignment="1">
      <alignment horizontal="center" vertical="center" wrapText="1" shrinkToFit="1"/>
    </xf>
    <xf numFmtId="0" fontId="94" fillId="13" borderId="79" xfId="0" applyFont="1" applyFill="1" applyBorder="1" applyAlignment="1">
      <alignment horizontal="center" vertical="center" wrapText="1" shrinkToFit="1"/>
    </xf>
    <xf numFmtId="0" fontId="71" fillId="13" borderId="5" xfId="0" applyFont="1" applyFill="1" applyBorder="1" applyAlignment="1">
      <alignment horizontal="left" vertical="top" wrapText="1"/>
    </xf>
    <xf numFmtId="0" fontId="71" fillId="13" borderId="9" xfId="0" applyFont="1" applyFill="1" applyBorder="1" applyAlignment="1">
      <alignment horizontal="left" vertical="top" wrapText="1"/>
    </xf>
    <xf numFmtId="0" fontId="71" fillId="13" borderId="11" xfId="0" applyFont="1" applyFill="1" applyBorder="1" applyAlignment="1">
      <alignment horizontal="left" vertical="center" wrapText="1"/>
    </xf>
    <xf numFmtId="0" fontId="69" fillId="13" borderId="0" xfId="0" applyFont="1" applyFill="1" applyAlignment="1">
      <alignment horizontal="left" vertical="center" wrapText="1"/>
    </xf>
    <xf numFmtId="0" fontId="102" fillId="6" borderId="87" xfId="0" applyFont="1" applyFill="1" applyBorder="1" applyAlignment="1" applyProtection="1">
      <alignment horizontal="center" vertical="center"/>
      <protection locked="0"/>
    </xf>
    <xf numFmtId="0" fontId="69" fillId="13" borderId="11" xfId="0" applyFont="1" applyFill="1" applyBorder="1" applyAlignment="1">
      <alignment horizontal="left" vertical="center" wrapText="1"/>
    </xf>
    <xf numFmtId="0" fontId="69" fillId="13" borderId="22" xfId="0" applyFont="1" applyFill="1" applyBorder="1" applyAlignment="1">
      <alignment horizontal="left" vertical="center" wrapText="1"/>
    </xf>
    <xf numFmtId="14" fontId="86" fillId="7" borderId="1" xfId="0" applyNumberFormat="1" applyFont="1" applyFill="1" applyBorder="1" applyAlignment="1">
      <alignment horizontal="center" vertical="center" wrapText="1"/>
    </xf>
    <xf numFmtId="0" fontId="87" fillId="7" borderId="131" xfId="0" applyFont="1" applyFill="1" applyBorder="1" applyAlignment="1">
      <alignment horizontal="center" vertical="center" wrapText="1"/>
    </xf>
    <xf numFmtId="0" fontId="87" fillId="7" borderId="3" xfId="0" applyFont="1" applyFill="1" applyBorder="1" applyAlignment="1">
      <alignment horizontal="center" vertical="center" wrapText="1"/>
    </xf>
    <xf numFmtId="0" fontId="128" fillId="13" borderId="0" xfId="0" applyFont="1" applyFill="1" applyAlignment="1" applyProtection="1">
      <alignment horizontal="right" vertical="center"/>
      <protection locked="0"/>
    </xf>
    <xf numFmtId="0" fontId="4" fillId="0" borderId="68" xfId="0" applyFont="1" applyBorder="1" applyAlignment="1">
      <alignment horizontal="left" vertical="center" wrapText="1"/>
    </xf>
    <xf numFmtId="0" fontId="4" fillId="0" borderId="21" xfId="0" applyFont="1" applyBorder="1" applyAlignment="1">
      <alignment horizontal="left"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8" fillId="13" borderId="95" xfId="0" applyFont="1" applyFill="1" applyBorder="1" applyAlignment="1" applyProtection="1">
      <alignment horizontal="left" vertical="top" wrapText="1"/>
      <protection locked="0"/>
    </xf>
    <xf numFmtId="0" fontId="8" fillId="13" borderId="19" xfId="0" applyFont="1" applyFill="1" applyBorder="1" applyAlignment="1" applyProtection="1">
      <alignment horizontal="left" vertical="top" wrapText="1"/>
      <protection locked="0"/>
    </xf>
    <xf numFmtId="0" fontId="8" fillId="13" borderId="18" xfId="0" applyFont="1" applyFill="1" applyBorder="1" applyAlignment="1" applyProtection="1">
      <alignment horizontal="left" vertical="top" wrapText="1"/>
      <protection locked="0"/>
    </xf>
    <xf numFmtId="0" fontId="8" fillId="13" borderId="1" xfId="0" applyFont="1" applyFill="1" applyBorder="1" applyAlignment="1" applyProtection="1">
      <alignment horizontal="left" vertical="top" wrapText="1"/>
      <protection locked="0"/>
    </xf>
    <xf numFmtId="0" fontId="8" fillId="13" borderId="131" xfId="0" applyFont="1" applyFill="1" applyBorder="1" applyAlignment="1" applyProtection="1">
      <alignment horizontal="left" vertical="top" wrapText="1"/>
      <protection locked="0"/>
    </xf>
    <xf numFmtId="0" fontId="8" fillId="13" borderId="3" xfId="0" applyFont="1" applyFill="1" applyBorder="1" applyAlignment="1" applyProtection="1">
      <alignment horizontal="left" vertical="top" wrapText="1"/>
      <protection locked="0"/>
    </xf>
    <xf numFmtId="0" fontId="15" fillId="12" borderId="57" xfId="0" applyFont="1" applyFill="1" applyBorder="1" applyAlignment="1">
      <alignment vertical="top" wrapText="1"/>
    </xf>
    <xf numFmtId="0" fontId="15" fillId="12" borderId="5" xfId="0" applyFont="1" applyFill="1" applyBorder="1" applyAlignment="1">
      <alignment vertical="top" wrapText="1"/>
    </xf>
    <xf numFmtId="0" fontId="15" fillId="12" borderId="54" xfId="0" applyFont="1" applyFill="1" applyBorder="1" applyAlignment="1">
      <alignment vertical="top" wrapText="1"/>
    </xf>
    <xf numFmtId="0" fontId="80" fillId="6" borderId="10" xfId="0" applyFont="1" applyFill="1" applyBorder="1" applyAlignment="1" applyProtection="1">
      <alignment horizontal="left" vertical="center"/>
      <protection locked="0"/>
    </xf>
    <xf numFmtId="0" fontId="71" fillId="6" borderId="20" xfId="0" applyFont="1" applyFill="1" applyBorder="1" applyAlignment="1" applyProtection="1">
      <alignment horizontal="left" vertical="center"/>
      <protection locked="0"/>
    </xf>
    <xf numFmtId="0" fontId="69" fillId="6" borderId="70" xfId="0" applyFont="1" applyFill="1" applyBorder="1" applyAlignment="1">
      <alignment horizontal="right" vertical="center" wrapText="1"/>
    </xf>
    <xf numFmtId="0" fontId="69" fillId="6" borderId="97" xfId="0" applyFont="1" applyFill="1" applyBorder="1" applyAlignment="1">
      <alignment horizontal="right" vertical="center" wrapText="1"/>
    </xf>
    <xf numFmtId="177" fontId="106" fillId="6" borderId="64" xfId="0" applyNumberFormat="1" applyFont="1" applyFill="1" applyBorder="1" applyAlignment="1" applyProtection="1">
      <alignment horizontal="left" vertical="top" wrapText="1"/>
      <protection locked="0"/>
    </xf>
    <xf numFmtId="177" fontId="106" fillId="6" borderId="65" xfId="0" applyNumberFormat="1" applyFont="1" applyFill="1" applyBorder="1" applyAlignment="1" applyProtection="1">
      <alignment horizontal="left" vertical="top" wrapText="1"/>
      <protection locked="0"/>
    </xf>
    <xf numFmtId="0" fontId="100" fillId="12" borderId="80" xfId="0" applyFont="1" applyFill="1" applyBorder="1" applyAlignment="1">
      <alignment horizontal="left" vertical="center" wrapText="1"/>
    </xf>
    <xf numFmtId="0" fontId="101" fillId="12" borderId="73" xfId="0" applyFont="1" applyFill="1" applyBorder="1" applyAlignment="1">
      <alignment horizontal="left" vertical="center" wrapText="1"/>
    </xf>
    <xf numFmtId="0" fontId="101" fillId="12" borderId="79"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70" fillId="0" borderId="95" xfId="0" applyFont="1" applyBorder="1" applyAlignment="1">
      <alignment horizontal="left" vertical="center" wrapText="1"/>
    </xf>
    <xf numFmtId="0" fontId="4" fillId="0" borderId="18" xfId="0" applyFont="1" applyBorder="1" applyAlignment="1">
      <alignment horizontal="left" vertical="center" wrapText="1"/>
    </xf>
    <xf numFmtId="0" fontId="11" fillId="13" borderId="34" xfId="0" applyFont="1" applyFill="1" applyBorder="1" applyAlignment="1">
      <alignment horizontal="left" vertical="center" wrapText="1"/>
    </xf>
    <xf numFmtId="0" fontId="11" fillId="13" borderId="38" xfId="0" applyFont="1" applyFill="1" applyBorder="1" applyAlignment="1">
      <alignment horizontal="left" vertical="center" wrapText="1"/>
    </xf>
    <xf numFmtId="0" fontId="88" fillId="13" borderId="81" xfId="0" applyFont="1" applyFill="1" applyBorder="1" applyAlignment="1" applyProtection="1">
      <alignment horizontal="left" vertical="center" wrapText="1"/>
      <protection locked="0"/>
    </xf>
    <xf numFmtId="0" fontId="88" fillId="13" borderId="80" xfId="0" applyFont="1" applyFill="1" applyBorder="1" applyAlignment="1" applyProtection="1">
      <alignment horizontal="left" vertical="center" wrapText="1"/>
      <protection locked="0"/>
    </xf>
    <xf numFmtId="0" fontId="88" fillId="13" borderId="100" xfId="0" applyFont="1" applyFill="1" applyBorder="1" applyAlignment="1" applyProtection="1">
      <alignment horizontal="left" vertical="center" wrapText="1"/>
      <protection locked="0"/>
    </xf>
    <xf numFmtId="0" fontId="2" fillId="14" borderId="1" xfId="0" applyFont="1" applyFill="1" applyBorder="1" applyAlignment="1">
      <alignment horizontal="left" vertical="center" wrapText="1"/>
    </xf>
    <xf numFmtId="0" fontId="4" fillId="14" borderId="131"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0" borderId="14" xfId="0" applyFont="1" applyFill="1" applyBorder="1" applyAlignment="1">
      <alignment horizontal="center" vertical="center"/>
    </xf>
    <xf numFmtId="0" fontId="4" fillId="10"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4" fillId="6" borderId="9" xfId="0" applyFont="1" applyFill="1" applyBorder="1" applyAlignment="1">
      <alignment horizontal="left" vertical="center" wrapText="1"/>
    </xf>
    <xf numFmtId="31" fontId="4" fillId="0" borderId="1" xfId="0" applyNumberFormat="1" applyFont="1" applyBorder="1" applyAlignment="1">
      <alignment horizontal="center" vertical="center"/>
    </xf>
    <xf numFmtId="31" fontId="4" fillId="0" borderId="3" xfId="0" applyNumberFormat="1" applyFont="1" applyBorder="1" applyAlignment="1">
      <alignment horizontal="center" vertical="center"/>
    </xf>
    <xf numFmtId="0" fontId="8" fillId="5" borderId="33" xfId="0" applyFont="1" applyFill="1" applyBorder="1" applyAlignment="1" applyProtection="1">
      <alignment horizontal="left" vertical="center"/>
      <protection locked="0"/>
    </xf>
    <xf numFmtId="0" fontId="8" fillId="5" borderId="21" xfId="0" applyFont="1" applyFill="1" applyBorder="1" applyAlignment="1" applyProtection="1">
      <alignment horizontal="left" vertical="center"/>
      <protection locked="0"/>
    </xf>
    <xf numFmtId="0" fontId="44" fillId="13" borderId="36" xfId="0" applyFont="1" applyFill="1" applyBorder="1" applyAlignment="1">
      <alignment vertical="center" wrapText="1"/>
    </xf>
    <xf numFmtId="0" fontId="44" fillId="13" borderId="43" xfId="0" applyFont="1" applyFill="1" applyBorder="1" applyAlignment="1">
      <alignment vertical="center" wrapText="1"/>
    </xf>
    <xf numFmtId="0" fontId="44" fillId="13" borderId="0" xfId="0" applyFont="1" applyFill="1" applyAlignment="1">
      <alignment vertical="center" wrapText="1"/>
    </xf>
    <xf numFmtId="0" fontId="44" fillId="13" borderId="22" xfId="0" applyFont="1" applyFill="1" applyBorder="1" applyAlignment="1">
      <alignment vertical="center" wrapText="1"/>
    </xf>
    <xf numFmtId="0" fontId="44" fillId="13" borderId="40" xfId="0" applyFont="1" applyFill="1" applyBorder="1" applyAlignment="1">
      <alignment vertical="center" wrapText="1"/>
    </xf>
    <xf numFmtId="0" fontId="44" fillId="13" borderId="44" xfId="0" applyFont="1" applyFill="1" applyBorder="1" applyAlignment="1">
      <alignment vertical="center" wrapText="1"/>
    </xf>
    <xf numFmtId="0" fontId="4" fillId="7" borderId="28"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8" fillId="5" borderId="51" xfId="0" applyFont="1" applyFill="1" applyBorder="1" applyAlignment="1" applyProtection="1">
      <alignment horizontal="left" vertical="center" wrapText="1"/>
      <protection locked="0"/>
    </xf>
    <xf numFmtId="0" fontId="4" fillId="13" borderId="5" xfId="0" applyFont="1" applyFill="1" applyBorder="1" applyAlignment="1">
      <alignment horizontal="left" vertical="center" wrapText="1"/>
    </xf>
    <xf numFmtId="0" fontId="8" fillId="5" borderId="1" xfId="0" applyFont="1" applyFill="1" applyBorder="1" applyAlignment="1" applyProtection="1">
      <alignment horizontal="left" vertical="center" wrapText="1"/>
      <protection locked="0"/>
    </xf>
    <xf numFmtId="0" fontId="65" fillId="4" borderId="11" xfId="0" applyFont="1" applyFill="1" applyBorder="1" applyAlignment="1">
      <alignment horizontal="left" vertical="center"/>
    </xf>
    <xf numFmtId="0" fontId="8" fillId="4" borderId="0" xfId="0" applyFont="1" applyFill="1" applyAlignment="1">
      <alignment horizontal="left" vertical="center"/>
    </xf>
    <xf numFmtId="0" fontId="8" fillId="4" borderId="22" xfId="0" applyFont="1" applyFill="1" applyBorder="1" applyAlignment="1">
      <alignment horizontal="left" vertical="center"/>
    </xf>
    <xf numFmtId="14" fontId="65" fillId="6" borderId="11" xfId="0" applyNumberFormat="1" applyFont="1" applyFill="1" applyBorder="1" applyAlignment="1">
      <alignment horizontal="left" vertical="center"/>
    </xf>
    <xf numFmtId="14" fontId="65" fillId="6" borderId="0" xfId="0" applyNumberFormat="1" applyFont="1" applyFill="1" applyAlignment="1">
      <alignment horizontal="left" vertical="center"/>
    </xf>
    <xf numFmtId="14" fontId="65" fillId="6" borderId="22" xfId="0" applyNumberFormat="1" applyFont="1" applyFill="1" applyBorder="1" applyAlignment="1">
      <alignment horizontal="left" vertical="center"/>
    </xf>
    <xf numFmtId="0" fontId="130" fillId="0" borderId="11" xfId="0" applyFont="1" applyBorder="1" applyAlignment="1">
      <alignment horizontal="left" vertical="top" wrapText="1"/>
    </xf>
    <xf numFmtId="0" fontId="130" fillId="0" borderId="0" xfId="0" applyFont="1" applyAlignment="1">
      <alignment horizontal="left" vertical="top" wrapText="1"/>
    </xf>
    <xf numFmtId="0" fontId="130" fillId="0" borderId="22" xfId="0" applyFont="1" applyBorder="1" applyAlignment="1">
      <alignment horizontal="left" vertical="top" wrapText="1"/>
    </xf>
    <xf numFmtId="0" fontId="4" fillId="7" borderId="23"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8" fillId="6" borderId="1"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33" fillId="4" borderId="11" xfId="0" applyFont="1" applyFill="1" applyBorder="1" applyAlignment="1">
      <alignment horizontal="left" vertical="center" wrapText="1"/>
    </xf>
    <xf numFmtId="0" fontId="33" fillId="4" borderId="0" xfId="0" applyFont="1" applyFill="1" applyAlignment="1">
      <alignment horizontal="left" vertical="center" wrapText="1"/>
    </xf>
    <xf numFmtId="0" fontId="33" fillId="4" borderId="22" xfId="0" applyFont="1" applyFill="1" applyBorder="1" applyAlignment="1">
      <alignment horizontal="left" vertical="center" wrapText="1"/>
    </xf>
    <xf numFmtId="0" fontId="8" fillId="5" borderId="1" xfId="0" applyFont="1" applyFill="1" applyBorder="1" applyAlignment="1" applyProtection="1">
      <alignment horizontal="center" vertical="center"/>
      <protection locked="0"/>
    </xf>
    <xf numFmtId="0" fontId="8" fillId="5" borderId="131"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31" fillId="6" borderId="14" xfId="0" applyFont="1" applyFill="1" applyBorder="1" applyAlignment="1">
      <alignment horizontal="left" vertical="center" wrapText="1"/>
    </xf>
    <xf numFmtId="0" fontId="163" fillId="4" borderId="95" xfId="0" applyFont="1" applyFill="1" applyBorder="1" applyAlignment="1">
      <alignment horizontal="left" vertical="center" wrapText="1"/>
    </xf>
    <xf numFmtId="0" fontId="163" fillId="4" borderId="19" xfId="0" applyFont="1" applyFill="1" applyBorder="1" applyAlignment="1">
      <alignment horizontal="left" vertical="center" wrapText="1"/>
    </xf>
    <xf numFmtId="0" fontId="163" fillId="4" borderId="18" xfId="0" applyFont="1" applyFill="1" applyBorder="1" applyAlignment="1">
      <alignment horizontal="left" vertical="center" wrapText="1"/>
    </xf>
    <xf numFmtId="0" fontId="69" fillId="13" borderId="14" xfId="0" applyFont="1" applyFill="1" applyBorder="1" applyAlignment="1">
      <alignment horizontal="center" vertical="center"/>
    </xf>
    <xf numFmtId="0" fontId="69" fillId="13" borderId="5" xfId="0" applyFont="1" applyFill="1" applyBorder="1" applyAlignment="1">
      <alignment horizontal="center" vertical="center"/>
    </xf>
    <xf numFmtId="0" fontId="69" fillId="13" borderId="54" xfId="0" applyFont="1" applyFill="1" applyBorder="1" applyAlignment="1">
      <alignment horizontal="center" vertical="center"/>
    </xf>
    <xf numFmtId="0" fontId="24" fillId="13" borderId="57" xfId="0" applyFont="1" applyFill="1" applyBorder="1" applyAlignment="1">
      <alignment horizontal="center" vertical="center" wrapText="1"/>
    </xf>
    <xf numFmtId="0" fontId="24" fillId="13" borderId="5"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8" fillId="13" borderId="52" xfId="0" applyFont="1" applyFill="1" applyBorder="1" applyAlignment="1" applyProtection="1">
      <alignment horizontal="left" vertical="center" wrapText="1"/>
      <protection locked="0"/>
    </xf>
    <xf numFmtId="0" fontId="8" fillId="13" borderId="67" xfId="0" applyFont="1" applyFill="1" applyBorder="1" applyAlignment="1" applyProtection="1">
      <alignment horizontal="left" vertical="center" wrapText="1"/>
      <protection locked="0"/>
    </xf>
    <xf numFmtId="0" fontId="4" fillId="7" borderId="52" xfId="0" applyFont="1" applyFill="1" applyBorder="1" applyAlignment="1" applyProtection="1">
      <alignment horizontal="left" vertical="top" wrapText="1"/>
      <protection locked="0"/>
    </xf>
    <xf numFmtId="0" fontId="4" fillId="7" borderId="63" xfId="0" applyFont="1" applyFill="1" applyBorder="1" applyAlignment="1" applyProtection="1">
      <alignment horizontal="left" vertical="top" wrapText="1"/>
      <protection locked="0"/>
    </xf>
    <xf numFmtId="0" fontId="4" fillId="7" borderId="67" xfId="0" applyFont="1" applyFill="1" applyBorder="1" applyAlignment="1" applyProtection="1">
      <alignment horizontal="left" vertical="top" wrapText="1"/>
      <protection locked="0"/>
    </xf>
    <xf numFmtId="0" fontId="8" fillId="13" borderId="1" xfId="0" applyFont="1" applyFill="1" applyBorder="1" applyAlignment="1" applyProtection="1">
      <alignment horizontal="left" vertical="center" wrapText="1"/>
      <protection locked="0"/>
    </xf>
    <xf numFmtId="0" fontId="8" fillId="13" borderId="3" xfId="0" applyFont="1" applyFill="1" applyBorder="1" applyAlignment="1" applyProtection="1">
      <alignment horizontal="left" vertical="center" wrapText="1"/>
      <protection locked="0"/>
    </xf>
    <xf numFmtId="0" fontId="69" fillId="13" borderId="9" xfId="0" applyFont="1" applyFill="1" applyBorder="1" applyAlignment="1">
      <alignment horizontal="left" vertical="center" wrapText="1"/>
    </xf>
    <xf numFmtId="0" fontId="17" fillId="7" borderId="52" xfId="0" applyFont="1" applyFill="1" applyBorder="1" applyAlignment="1">
      <alignment horizontal="left" vertical="center" wrapText="1"/>
    </xf>
    <xf numFmtId="0" fontId="17" fillId="7" borderId="67" xfId="0" applyFont="1" applyFill="1" applyBorder="1" applyAlignment="1">
      <alignment horizontal="left" vertical="center" wrapText="1"/>
    </xf>
    <xf numFmtId="0" fontId="146" fillId="6" borderId="33" xfId="0" applyFont="1" applyFill="1" applyBorder="1" applyAlignment="1" applyProtection="1">
      <alignment vertical="center" wrapText="1"/>
      <protection locked="0"/>
    </xf>
    <xf numFmtId="0" fontId="146" fillId="6" borderId="68" xfId="0" applyFont="1" applyFill="1" applyBorder="1" applyAlignment="1" applyProtection="1">
      <alignment vertical="center" wrapText="1"/>
      <protection locked="0"/>
    </xf>
    <xf numFmtId="0" fontId="146" fillId="6" borderId="21" xfId="0" applyFont="1" applyFill="1" applyBorder="1" applyAlignment="1" applyProtection="1">
      <alignment vertical="center" wrapText="1"/>
      <protection locked="0"/>
    </xf>
    <xf numFmtId="0" fontId="64" fillId="13" borderId="10" xfId="0" applyFont="1" applyFill="1" applyBorder="1" applyAlignment="1">
      <alignment horizontal="left" vertical="top" wrapText="1"/>
    </xf>
    <xf numFmtId="0" fontId="64" fillId="13" borderId="95" xfId="0" applyFont="1" applyFill="1" applyBorder="1" applyAlignment="1">
      <alignment horizontal="left" vertical="top" wrapText="1"/>
    </xf>
    <xf numFmtId="0" fontId="64" fillId="13" borderId="19" xfId="0" applyFont="1" applyFill="1" applyBorder="1" applyAlignment="1">
      <alignment horizontal="left" vertical="top" wrapText="1"/>
    </xf>
    <xf numFmtId="0" fontId="64" fillId="13" borderId="18" xfId="0" applyFont="1" applyFill="1" applyBorder="1" applyAlignment="1">
      <alignment horizontal="left" vertical="top" wrapText="1"/>
    </xf>
    <xf numFmtId="0" fontId="11" fillId="13" borderId="5" xfId="0" applyFont="1" applyFill="1" applyBorder="1" applyAlignment="1">
      <alignment horizontal="left" vertical="center" wrapText="1"/>
    </xf>
    <xf numFmtId="0" fontId="59" fillId="13" borderId="11" xfId="0" applyFont="1" applyFill="1" applyBorder="1" applyAlignment="1" applyProtection="1">
      <alignment horizontal="left" vertical="center" wrapText="1"/>
      <protection locked="0"/>
    </xf>
    <xf numFmtId="0" fontId="59" fillId="13" borderId="22" xfId="0" applyFont="1" applyFill="1" applyBorder="1" applyAlignment="1" applyProtection="1">
      <alignment horizontal="left" vertical="center" wrapText="1"/>
      <protection locked="0"/>
    </xf>
    <xf numFmtId="0" fontId="28" fillId="13" borderId="60" xfId="0" applyFont="1" applyFill="1" applyBorder="1" applyAlignment="1" applyProtection="1">
      <alignment horizontal="left" vertical="center" wrapText="1"/>
      <protection locked="0"/>
    </xf>
    <xf numFmtId="0" fontId="28" fillId="13" borderId="77" xfId="0" applyFont="1" applyFill="1" applyBorder="1" applyAlignment="1" applyProtection="1">
      <alignment horizontal="left" vertical="center" wrapText="1"/>
      <protection locked="0"/>
    </xf>
    <xf numFmtId="0" fontId="29" fillId="6" borderId="10" xfId="0" applyFont="1" applyFill="1" applyBorder="1" applyAlignment="1" applyProtection="1">
      <alignment horizontal="left" vertical="center" wrapText="1"/>
      <protection locked="0"/>
    </xf>
    <xf numFmtId="0" fontId="29" fillId="6" borderId="20" xfId="0" applyFont="1" applyFill="1" applyBorder="1" applyAlignment="1" applyProtection="1">
      <alignment horizontal="left" vertical="center" wrapText="1"/>
      <protection locked="0"/>
    </xf>
    <xf numFmtId="0" fontId="29" fillId="6" borderId="53" xfId="0" applyFont="1" applyFill="1" applyBorder="1" applyAlignment="1" applyProtection="1">
      <alignment horizontal="left" vertical="center" wrapText="1"/>
      <protection locked="0"/>
    </xf>
    <xf numFmtId="0" fontId="29" fillId="6" borderId="64" xfId="0" applyFont="1" applyFill="1" applyBorder="1" applyAlignment="1" applyProtection="1">
      <alignment horizontal="left" vertical="center" wrapText="1"/>
      <protection locked="0"/>
    </xf>
    <xf numFmtId="0" fontId="4" fillId="6" borderId="20" xfId="0" applyFont="1" applyFill="1" applyBorder="1" applyAlignment="1" applyProtection="1">
      <alignment horizontal="left" vertical="center" wrapText="1"/>
      <protection locked="0"/>
    </xf>
    <xf numFmtId="0" fontId="4" fillId="6" borderId="15" xfId="0" applyFont="1" applyFill="1" applyBorder="1" applyAlignment="1" applyProtection="1">
      <alignment horizontal="left" vertical="center" wrapText="1"/>
      <protection locked="0"/>
    </xf>
    <xf numFmtId="0" fontId="41" fillId="8" borderId="1" xfId="0" applyFont="1" applyFill="1" applyBorder="1" applyAlignment="1">
      <alignment horizontal="left" vertical="center"/>
    </xf>
    <xf numFmtId="0" fontId="41" fillId="8" borderId="2" xfId="0" applyFont="1" applyFill="1" applyBorder="1" applyAlignment="1">
      <alignment horizontal="left" vertical="center"/>
    </xf>
    <xf numFmtId="0" fontId="41" fillId="8" borderId="3" xfId="0" applyFont="1" applyFill="1" applyBorder="1" applyAlignment="1">
      <alignment horizontal="left" vertical="center"/>
    </xf>
    <xf numFmtId="0" fontId="4" fillId="6" borderId="10" xfId="0" applyFont="1" applyFill="1" applyBorder="1" applyAlignment="1" applyProtection="1">
      <alignment horizontal="left" vertical="center" wrapText="1"/>
      <protection locked="0"/>
    </xf>
    <xf numFmtId="0" fontId="69" fillId="6" borderId="80" xfId="0" applyFont="1" applyFill="1" applyBorder="1" applyAlignment="1" applyProtection="1">
      <alignment horizontal="left" vertical="center" wrapText="1"/>
      <protection locked="0"/>
    </xf>
    <xf numFmtId="0" fontId="71" fillId="6" borderId="80" xfId="0" applyFont="1" applyFill="1" applyBorder="1" applyAlignment="1" applyProtection="1">
      <alignment horizontal="left" vertical="center" wrapText="1"/>
      <protection locked="0"/>
    </xf>
    <xf numFmtId="0" fontId="71" fillId="6" borderId="100" xfId="0" applyFont="1" applyFill="1" applyBorder="1" applyAlignment="1" applyProtection="1">
      <alignment horizontal="left" vertical="center" wrapText="1"/>
      <protection locked="0"/>
    </xf>
    <xf numFmtId="0" fontId="146" fillId="6" borderId="80" xfId="0" applyFont="1" applyFill="1" applyBorder="1" applyAlignment="1" applyProtection="1">
      <alignment vertical="center" wrapText="1"/>
      <protection locked="0"/>
    </xf>
    <xf numFmtId="0" fontId="146" fillId="6" borderId="100" xfId="0" applyFont="1" applyFill="1" applyBorder="1" applyAlignment="1" applyProtection="1">
      <alignment vertical="center" wrapText="1"/>
      <protection locked="0"/>
    </xf>
    <xf numFmtId="0" fontId="142" fillId="0" borderId="5" xfId="0" applyFont="1" applyBorder="1" applyAlignment="1">
      <alignment horizontal="left" vertical="top" wrapText="1"/>
    </xf>
    <xf numFmtId="0" fontId="4" fillId="0" borderId="57"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6" fillId="6" borderId="11" xfId="0" applyFont="1" applyFill="1" applyBorder="1" applyAlignment="1" applyProtection="1">
      <alignment horizontal="left" vertical="center" wrapText="1"/>
      <protection locked="0"/>
    </xf>
    <xf numFmtId="0" fontId="66" fillId="6" borderId="0" xfId="0" applyFont="1" applyFill="1" applyAlignment="1" applyProtection="1">
      <alignment horizontal="left" vertical="center" wrapText="1"/>
      <protection locked="0"/>
    </xf>
    <xf numFmtId="0" fontId="66" fillId="6" borderId="22" xfId="0" applyFont="1" applyFill="1" applyBorder="1" applyAlignment="1" applyProtection="1">
      <alignment horizontal="left" vertical="center" wrapText="1"/>
      <protection locked="0"/>
    </xf>
    <xf numFmtId="0" fontId="4" fillId="6" borderId="34" xfId="0" applyFont="1" applyFill="1" applyBorder="1" applyAlignment="1" applyProtection="1">
      <alignment horizontal="left" vertical="center" wrapText="1"/>
      <protection locked="0"/>
    </xf>
    <xf numFmtId="0" fontId="4" fillId="6" borderId="38" xfId="0" applyFont="1" applyFill="1" applyBorder="1" applyAlignment="1" applyProtection="1">
      <alignment horizontal="left" vertical="center" wrapText="1"/>
      <protection locked="0"/>
    </xf>
    <xf numFmtId="0" fontId="4" fillId="6" borderId="80" xfId="0" applyFont="1" applyFill="1" applyBorder="1" applyAlignment="1" applyProtection="1">
      <alignment horizontal="left" vertical="center" wrapText="1"/>
      <protection locked="0"/>
    </xf>
    <xf numFmtId="0" fontId="4" fillId="6" borderId="100" xfId="0" applyFont="1" applyFill="1" applyBorder="1" applyAlignment="1" applyProtection="1">
      <alignment horizontal="left" vertical="center" wrapText="1"/>
      <protection locked="0"/>
    </xf>
    <xf numFmtId="0" fontId="4" fillId="6" borderId="50" xfId="0" applyFont="1" applyFill="1" applyBorder="1" applyAlignment="1" applyProtection="1">
      <alignment horizontal="left" vertical="center" wrapText="1"/>
      <protection locked="0"/>
    </xf>
    <xf numFmtId="0" fontId="69" fillId="7" borderId="1" xfId="0" applyFont="1" applyFill="1" applyBorder="1" applyAlignment="1" applyProtection="1">
      <alignment horizontal="left" vertical="top" wrapText="1"/>
      <protection locked="0"/>
    </xf>
    <xf numFmtId="0" fontId="69" fillId="7" borderId="131" xfId="0" applyFont="1" applyFill="1" applyBorder="1" applyAlignment="1" applyProtection="1">
      <alignment horizontal="left" vertical="top" wrapText="1"/>
      <protection locked="0"/>
    </xf>
    <xf numFmtId="0" fontId="69" fillId="7" borderId="3" xfId="0" applyFont="1" applyFill="1" applyBorder="1" applyAlignment="1" applyProtection="1">
      <alignment horizontal="left" vertical="top" wrapText="1"/>
      <protection locked="0"/>
    </xf>
    <xf numFmtId="0" fontId="91" fillId="7" borderId="1" xfId="0" applyFont="1" applyFill="1" applyBorder="1" applyAlignment="1">
      <alignment horizontal="left" vertical="center" wrapText="1"/>
    </xf>
    <xf numFmtId="0" fontId="91" fillId="7" borderId="131" xfId="0" applyFont="1" applyFill="1" applyBorder="1" applyAlignment="1">
      <alignment horizontal="left" vertical="center" wrapText="1"/>
    </xf>
    <xf numFmtId="0" fontId="91" fillId="7" borderId="3" xfId="0" applyFont="1" applyFill="1" applyBorder="1" applyAlignment="1">
      <alignment horizontal="left" vertical="center" wrapText="1"/>
    </xf>
    <xf numFmtId="0" fontId="69" fillId="7" borderId="95" xfId="0" applyFont="1" applyFill="1" applyBorder="1" applyAlignment="1" applyProtection="1">
      <alignment horizontal="left" vertical="top" wrapText="1"/>
      <protection locked="0"/>
    </xf>
    <xf numFmtId="0" fontId="69" fillId="7" borderId="19" xfId="0" applyFont="1" applyFill="1" applyBorder="1" applyAlignment="1" applyProtection="1">
      <alignment horizontal="left" vertical="top" wrapText="1"/>
      <protection locked="0"/>
    </xf>
    <xf numFmtId="0" fontId="69" fillId="7" borderId="18" xfId="0" applyFont="1" applyFill="1" applyBorder="1" applyAlignment="1" applyProtection="1">
      <alignment horizontal="left" vertical="top" wrapText="1"/>
      <protection locked="0"/>
    </xf>
    <xf numFmtId="0" fontId="69" fillId="0" borderId="5" xfId="0" applyFont="1" applyBorder="1" applyAlignment="1">
      <alignment horizontal="left" vertical="center" wrapText="1"/>
    </xf>
    <xf numFmtId="0" fontId="11" fillId="0" borderId="5" xfId="0" applyFont="1" applyBorder="1" applyAlignment="1">
      <alignment horizontal="left" vertical="center" wrapText="1"/>
    </xf>
    <xf numFmtId="0" fontId="4" fillId="10" borderId="57" xfId="0" applyFont="1" applyFill="1" applyBorder="1" applyAlignment="1">
      <alignment horizontal="center" vertical="center"/>
    </xf>
    <xf numFmtId="0" fontId="4" fillId="10" borderId="5" xfId="0" applyFont="1" applyFill="1" applyBorder="1" applyAlignment="1">
      <alignment horizontal="center" vertical="center"/>
    </xf>
    <xf numFmtId="0" fontId="167" fillId="0" borderId="57" xfId="0" applyFont="1" applyBorder="1" applyAlignment="1">
      <alignment vertical="center" wrapText="1"/>
    </xf>
    <xf numFmtId="0" fontId="167" fillId="0" borderId="5" xfId="0" applyFont="1" applyBorder="1" applyAlignment="1">
      <alignment vertical="center" wrapText="1"/>
    </xf>
    <xf numFmtId="0" fontId="167" fillId="0" borderId="54" xfId="0" applyFont="1" applyBorder="1" applyAlignment="1">
      <alignment vertical="center" wrapText="1"/>
    </xf>
    <xf numFmtId="0" fontId="4" fillId="7" borderId="34" xfId="0" applyFont="1" applyFill="1" applyBorder="1" applyAlignment="1" applyProtection="1">
      <alignment vertical="center" wrapText="1"/>
      <protection locked="0"/>
    </xf>
    <xf numFmtId="0" fontId="4" fillId="7" borderId="38" xfId="0" applyFont="1" applyFill="1" applyBorder="1" applyAlignment="1" applyProtection="1">
      <alignment vertical="center" wrapText="1"/>
      <protection locked="0"/>
    </xf>
    <xf numFmtId="0" fontId="4" fillId="7" borderId="50" xfId="0" applyFont="1" applyFill="1" applyBorder="1" applyAlignment="1" applyProtection="1">
      <alignment vertical="center" wrapText="1"/>
      <protection locked="0"/>
    </xf>
    <xf numFmtId="0" fontId="4" fillId="7" borderId="53" xfId="0" applyFont="1" applyFill="1" applyBorder="1" applyAlignment="1" applyProtection="1">
      <alignment vertical="center" wrapText="1"/>
      <protection locked="0"/>
    </xf>
    <xf numFmtId="0" fontId="4" fillId="7" borderId="64" xfId="0" applyFont="1" applyFill="1" applyBorder="1" applyAlignment="1" applyProtection="1">
      <alignment vertical="center" wrapText="1"/>
      <protection locked="0"/>
    </xf>
    <xf numFmtId="0" fontId="4" fillId="7" borderId="65" xfId="0" applyFont="1" applyFill="1" applyBorder="1" applyAlignment="1" applyProtection="1">
      <alignment vertical="center" wrapText="1"/>
      <protection locked="0"/>
    </xf>
    <xf numFmtId="0" fontId="4" fillId="7" borderId="75" xfId="0" applyFont="1" applyFill="1" applyBorder="1" applyAlignment="1" applyProtection="1">
      <alignment vertical="center" wrapText="1"/>
      <protection locked="0"/>
    </xf>
    <xf numFmtId="0" fontId="4" fillId="7" borderId="76" xfId="0" applyFont="1" applyFill="1" applyBorder="1" applyAlignment="1" applyProtection="1">
      <alignment vertical="center" wrapText="1"/>
      <protection locked="0"/>
    </xf>
    <xf numFmtId="0" fontId="147" fillId="0" borderId="38" xfId="0" applyFont="1" applyBorder="1" applyAlignment="1">
      <alignment horizontal="center" vertical="center" wrapText="1"/>
    </xf>
    <xf numFmtId="0" fontId="97" fillId="7" borderId="81" xfId="0" applyFont="1" applyFill="1" applyBorder="1" applyAlignment="1">
      <alignment horizontal="left" vertical="top"/>
    </xf>
    <xf numFmtId="0" fontId="97" fillId="7" borderId="80" xfId="0" applyFont="1" applyFill="1" applyBorder="1" applyAlignment="1">
      <alignment horizontal="left" vertical="top"/>
    </xf>
    <xf numFmtId="0" fontId="97" fillId="7" borderId="100" xfId="0" applyFont="1" applyFill="1" applyBorder="1" applyAlignment="1">
      <alignment horizontal="left" vertical="top"/>
    </xf>
    <xf numFmtId="0" fontId="97" fillId="7" borderId="95" xfId="0" applyFont="1" applyFill="1" applyBorder="1" applyAlignment="1">
      <alignment horizontal="left" vertical="top"/>
    </xf>
    <xf numFmtId="0" fontId="97" fillId="7" borderId="19" xfId="0" applyFont="1" applyFill="1" applyBorder="1" applyAlignment="1">
      <alignment horizontal="left" vertical="top"/>
    </xf>
    <xf numFmtId="0" fontId="97" fillId="7" borderId="18" xfId="0" applyFont="1" applyFill="1" applyBorder="1" applyAlignment="1">
      <alignment horizontal="left" vertical="top"/>
    </xf>
    <xf numFmtId="0" fontId="145" fillId="0" borderId="1" xfId="0" applyFont="1" applyBorder="1" applyAlignment="1">
      <alignment horizontal="left" vertical="center" wrapText="1" indent="1"/>
    </xf>
    <xf numFmtId="0" fontId="145" fillId="0" borderId="131" xfId="0" applyFont="1" applyBorder="1" applyAlignment="1">
      <alignment horizontal="left" vertical="center" wrapText="1" indent="1"/>
    </xf>
    <xf numFmtId="0" fontId="97" fillId="0" borderId="38" xfId="0" applyFont="1" applyBorder="1" applyAlignment="1">
      <alignment horizontal="left" vertical="center" wrapText="1"/>
    </xf>
    <xf numFmtId="0" fontId="97" fillId="0" borderId="50" xfId="0" applyFont="1" applyBorder="1" applyAlignment="1">
      <alignment horizontal="left" vertical="center" wrapText="1"/>
    </xf>
    <xf numFmtId="0" fontId="4" fillId="0" borderId="20" xfId="0" applyFont="1" applyBorder="1" applyAlignment="1">
      <alignment horizontal="center" wrapText="1"/>
    </xf>
    <xf numFmtId="0" fontId="65" fillId="4" borderId="11"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22" xfId="0" applyFont="1" applyFill="1" applyBorder="1" applyAlignment="1">
      <alignment horizontal="left" vertical="center" wrapText="1"/>
    </xf>
    <xf numFmtId="0" fontId="95" fillId="13" borderId="5" xfId="0" applyFont="1" applyFill="1" applyBorder="1" applyAlignment="1">
      <alignment horizontal="left" vertical="top" wrapText="1"/>
    </xf>
    <xf numFmtId="0" fontId="73" fillId="13" borderId="5" xfId="0" applyFont="1" applyFill="1" applyBorder="1" applyAlignment="1">
      <alignment horizontal="left" vertical="top" wrapText="1"/>
    </xf>
    <xf numFmtId="0" fontId="110" fillId="13" borderId="5" xfId="0" applyFont="1" applyFill="1" applyBorder="1" applyAlignment="1">
      <alignment horizontal="left" vertical="top" wrapText="1"/>
    </xf>
    <xf numFmtId="0" fontId="110" fillId="13" borderId="9" xfId="0" applyFont="1" applyFill="1" applyBorder="1" applyAlignment="1">
      <alignment horizontal="left" vertical="top" wrapText="1"/>
    </xf>
    <xf numFmtId="0" fontId="80" fillId="13" borderId="5" xfId="0" applyFont="1" applyFill="1" applyBorder="1" applyAlignment="1">
      <alignment horizontal="left" vertical="top" wrapText="1"/>
    </xf>
    <xf numFmtId="0" fontId="15" fillId="13" borderId="57" xfId="0" applyFont="1" applyFill="1" applyBorder="1" applyAlignment="1">
      <alignment horizontal="left" vertical="top" wrapText="1"/>
    </xf>
    <xf numFmtId="0" fontId="15" fillId="13" borderId="5" xfId="0" applyFont="1" applyFill="1" applyBorder="1" applyAlignment="1">
      <alignment horizontal="left" vertical="top" wrapText="1"/>
    </xf>
    <xf numFmtId="0" fontId="15" fillId="13" borderId="54" xfId="0" applyFont="1" applyFill="1" applyBorder="1" applyAlignment="1">
      <alignment horizontal="left" vertical="top" wrapText="1"/>
    </xf>
    <xf numFmtId="0" fontId="6" fillId="13" borderId="19" xfId="0" applyFont="1" applyFill="1" applyBorder="1" applyAlignment="1">
      <alignment horizontal="left" vertical="center" wrapText="1"/>
    </xf>
    <xf numFmtId="0" fontId="73" fillId="13" borderId="14" xfId="0" applyFont="1" applyFill="1" applyBorder="1" applyAlignment="1">
      <alignment horizontal="left" vertical="top" wrapText="1"/>
    </xf>
    <xf numFmtId="0" fontId="69" fillId="13" borderId="33" xfId="0" applyFont="1" applyFill="1" applyBorder="1" applyAlignment="1">
      <alignment horizontal="left" vertical="center" wrapText="1"/>
    </xf>
    <xf numFmtId="0" fontId="69" fillId="13" borderId="68" xfId="0" applyFont="1" applyFill="1" applyBorder="1" applyAlignment="1">
      <alignment horizontal="left" vertical="center" wrapText="1"/>
    </xf>
    <xf numFmtId="0" fontId="69" fillId="13" borderId="21" xfId="0" applyFont="1" applyFill="1" applyBorder="1" applyAlignment="1">
      <alignment horizontal="left" vertical="center" wrapText="1"/>
    </xf>
    <xf numFmtId="0" fontId="69" fillId="13" borderId="34" xfId="0" applyFont="1" applyFill="1" applyBorder="1" applyAlignment="1">
      <alignment horizontal="left" vertical="center" wrapText="1"/>
    </xf>
    <xf numFmtId="0" fontId="69" fillId="13" borderId="38" xfId="0" applyFont="1" applyFill="1" applyBorder="1" applyAlignment="1">
      <alignment horizontal="left" vertical="center" wrapText="1"/>
    </xf>
    <xf numFmtId="0" fontId="69" fillId="13" borderId="50" xfId="0" applyFont="1" applyFill="1" applyBorder="1" applyAlignment="1">
      <alignment horizontal="left" vertical="center" wrapText="1"/>
    </xf>
    <xf numFmtId="0" fontId="69" fillId="13" borderId="69" xfId="0" applyFont="1" applyFill="1" applyBorder="1" applyAlignment="1">
      <alignment horizontal="left" vertical="center" wrapText="1"/>
    </xf>
    <xf numFmtId="0" fontId="69" fillId="13" borderId="73" xfId="0" applyFont="1" applyFill="1" applyBorder="1" applyAlignment="1">
      <alignment horizontal="left" vertical="center" wrapText="1"/>
    </xf>
    <xf numFmtId="0" fontId="69" fillId="13" borderId="79" xfId="0" applyFont="1" applyFill="1" applyBorder="1" applyAlignment="1">
      <alignment horizontal="left" vertical="center" wrapText="1"/>
    </xf>
    <xf numFmtId="0" fontId="69" fillId="13" borderId="1" xfId="0" applyFont="1" applyFill="1" applyBorder="1" applyAlignment="1">
      <alignment horizontal="left" vertical="top" wrapText="1"/>
    </xf>
    <xf numFmtId="0" fontId="69" fillId="13" borderId="3" xfId="0" applyFont="1" applyFill="1" applyBorder="1" applyAlignment="1">
      <alignment horizontal="left" vertical="top" wrapText="1"/>
    </xf>
    <xf numFmtId="0" fontId="69" fillId="13" borderId="131"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54" xfId="0" applyFont="1" applyFill="1" applyBorder="1" applyAlignment="1">
      <alignment horizontal="left" vertical="top" wrapText="1"/>
    </xf>
    <xf numFmtId="0" fontId="34" fillId="6" borderId="0" xfId="0" applyFont="1" applyFill="1" applyAlignment="1">
      <alignment horizontal="left" vertical="center" wrapText="1"/>
    </xf>
    <xf numFmtId="0" fontId="151" fillId="6" borderId="0" xfId="0" applyFont="1" applyFill="1" applyAlignment="1">
      <alignment horizontal="left" vertical="center" wrapText="1"/>
    </xf>
    <xf numFmtId="184" fontId="148" fillId="6" borderId="0" xfId="0" applyNumberFormat="1" applyFont="1" applyFill="1" applyAlignment="1">
      <alignment horizontal="left" vertical="center"/>
    </xf>
    <xf numFmtId="0" fontId="34" fillId="6" borderId="1" xfId="0" applyFont="1" applyFill="1" applyBorder="1" applyAlignment="1">
      <alignment vertical="center" wrapText="1"/>
    </xf>
    <xf numFmtId="0" fontId="34" fillId="6" borderId="2" xfId="0" applyFont="1" applyFill="1" applyBorder="1" applyAlignment="1">
      <alignment vertical="center" wrapText="1"/>
    </xf>
    <xf numFmtId="178" fontId="34" fillId="6" borderId="131" xfId="0" applyNumberFormat="1" applyFont="1" applyFill="1" applyBorder="1" applyAlignment="1">
      <alignment horizontal="right" vertical="center"/>
    </xf>
    <xf numFmtId="179" fontId="34" fillId="6" borderId="131" xfId="0" applyNumberFormat="1" applyFont="1" applyFill="1" applyBorder="1" applyAlignment="1">
      <alignment horizontal="center" vertical="center"/>
    </xf>
    <xf numFmtId="182" fontId="148" fillId="6" borderId="0" xfId="0" applyNumberFormat="1" applyFont="1" applyFill="1" applyAlignment="1">
      <alignment horizontal="left" vertical="center"/>
    </xf>
    <xf numFmtId="184" fontId="34" fillId="6" borderId="0" xfId="0" applyNumberFormat="1" applyFont="1" applyFill="1" applyAlignment="1">
      <alignment horizontal="center" vertical="center"/>
    </xf>
    <xf numFmtId="0" fontId="29" fillId="6" borderId="20"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22" xfId="0" applyFont="1" applyFill="1" applyBorder="1" applyAlignment="1">
      <alignment horizontal="center" vertical="center" wrapText="1"/>
    </xf>
    <xf numFmtId="0" fontId="29" fillId="6" borderId="121" xfId="0" applyFont="1" applyFill="1" applyBorder="1" applyAlignment="1">
      <alignment horizontal="center" vertical="center" wrapText="1"/>
    </xf>
    <xf numFmtId="0" fontId="29" fillId="6" borderId="122" xfId="0" applyFont="1" applyFill="1" applyBorder="1" applyAlignment="1">
      <alignment horizontal="center" vertical="center" wrapText="1"/>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34" fillId="6" borderId="20" xfId="0" applyFont="1" applyFill="1" applyBorder="1" applyAlignment="1">
      <alignment horizontal="center" vertical="center" wrapText="1"/>
    </xf>
    <xf numFmtId="0" fontId="34" fillId="6" borderId="15" xfId="0" applyFont="1" applyFill="1" applyBorder="1" applyAlignment="1">
      <alignment horizontal="center" vertical="center" wrapText="1"/>
    </xf>
    <xf numFmtId="0" fontId="34" fillId="6" borderId="0" xfId="0" applyFont="1" applyFill="1" applyAlignment="1">
      <alignment horizontal="center" vertical="center" wrapText="1"/>
    </xf>
    <xf numFmtId="0" fontId="34" fillId="6" borderId="22" xfId="0" applyFont="1" applyFill="1" applyBorder="1" applyAlignment="1">
      <alignment horizontal="center" vertical="center" wrapText="1"/>
    </xf>
    <xf numFmtId="0" fontId="34" fillId="6" borderId="19" xfId="0" applyFont="1" applyFill="1" applyBorder="1" applyAlignment="1">
      <alignment horizontal="center" vertical="center" wrapText="1"/>
    </xf>
    <xf numFmtId="0" fontId="34" fillId="6" borderId="18" xfId="0" applyFont="1" applyFill="1" applyBorder="1" applyAlignment="1">
      <alignment horizontal="center" vertical="center" wrapText="1"/>
    </xf>
    <xf numFmtId="183" fontId="34" fillId="6" borderId="0" xfId="0" applyNumberFormat="1" applyFont="1" applyFill="1" applyAlignment="1">
      <alignment horizontal="left" vertical="top"/>
    </xf>
    <xf numFmtId="183" fontId="34" fillId="6" borderId="121" xfId="0" applyNumberFormat="1" applyFont="1" applyFill="1" applyBorder="1" applyAlignment="1">
      <alignment horizontal="left" vertical="top"/>
    </xf>
    <xf numFmtId="0" fontId="34" fillId="6" borderId="131" xfId="0" applyFont="1" applyFill="1" applyBorder="1" applyAlignment="1">
      <alignment vertical="center"/>
    </xf>
    <xf numFmtId="0" fontId="34" fillId="6" borderId="2" xfId="0" applyFont="1" applyFill="1" applyBorder="1" applyAlignment="1">
      <alignment vertical="center"/>
    </xf>
    <xf numFmtId="49" fontId="34" fillId="6" borderId="131" xfId="0" applyNumberFormat="1" applyFont="1" applyFill="1" applyBorder="1" applyAlignment="1">
      <alignment horizontal="right" vertical="center"/>
    </xf>
    <xf numFmtId="0" fontId="148" fillId="6" borderId="19" xfId="0" applyFont="1" applyFill="1" applyBorder="1" applyAlignment="1">
      <alignment horizontal="center"/>
    </xf>
    <xf numFmtId="0" fontId="29" fillId="6" borderId="2" xfId="0" quotePrefix="1" applyFont="1" applyFill="1" applyBorder="1" applyAlignment="1">
      <alignment horizontal="center" vertical="center"/>
    </xf>
    <xf numFmtId="0" fontId="34" fillId="6" borderId="20" xfId="0" applyFont="1" applyFill="1" applyBorder="1" applyAlignment="1">
      <alignment horizontal="center" vertical="center"/>
    </xf>
    <xf numFmtId="182" fontId="34" fillId="6" borderId="20" xfId="0" applyNumberFormat="1" applyFont="1" applyFill="1" applyBorder="1" applyAlignment="1">
      <alignment horizontal="center" vertical="center"/>
    </xf>
    <xf numFmtId="0" fontId="152" fillId="6" borderId="0" xfId="0" applyFont="1" applyFill="1" applyAlignment="1">
      <alignment horizontal="center" vertical="center"/>
    </xf>
    <xf numFmtId="0" fontId="34" fillId="6" borderId="0" xfId="0" applyFont="1" applyFill="1" applyAlignment="1">
      <alignment horizontal="left"/>
    </xf>
    <xf numFmtId="0" fontId="34" fillId="6" borderId="0" xfId="0" applyFont="1" applyFill="1" applyAlignment="1">
      <alignment horizontal="left" wrapText="1"/>
    </xf>
    <xf numFmtId="0" fontId="34" fillId="6" borderId="0" xfId="0" applyFont="1" applyFill="1" applyAlignment="1">
      <alignment horizontal="left" vertical="top" wrapText="1"/>
    </xf>
    <xf numFmtId="0" fontId="34" fillId="6" borderId="19" xfId="0" applyFont="1" applyFill="1" applyBorder="1" applyAlignment="1">
      <alignment horizontal="left" vertical="top" wrapText="1"/>
    </xf>
    <xf numFmtId="0" fontId="29" fillId="6" borderId="131" xfId="0" applyFont="1" applyFill="1" applyBorder="1" applyAlignment="1">
      <alignment horizontal="center" vertical="center"/>
    </xf>
    <xf numFmtId="0" fontId="34" fillId="6" borderId="2" xfId="0" applyFont="1" applyFill="1" applyBorder="1" applyAlignment="1">
      <alignment horizontal="center" vertical="center"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0" xfId="0" applyFont="1" applyFill="1" applyAlignment="1">
      <alignment horizontal="left" vertical="center"/>
    </xf>
    <xf numFmtId="0" fontId="34" fillId="6" borderId="0" xfId="0" applyFont="1" applyFill="1" applyAlignment="1">
      <alignment horizontal="left" vertical="center" wrapText="1" indent="1"/>
    </xf>
    <xf numFmtId="0" fontId="34" fillId="6" borderId="0" xfId="0" applyFont="1" applyFill="1" applyAlignment="1">
      <alignment horizontal="center" vertical="center"/>
    </xf>
    <xf numFmtId="0" fontId="34" fillId="6" borderId="111" xfId="0" applyFont="1" applyFill="1" applyBorder="1" applyAlignment="1">
      <alignment horizontal="center" vertical="center"/>
    </xf>
    <xf numFmtId="0" fontId="34" fillId="6" borderId="112" xfId="0" applyFont="1" applyFill="1" applyBorder="1" applyAlignment="1">
      <alignment horizontal="center" vertical="center"/>
    </xf>
    <xf numFmtId="0" fontId="34" fillId="6" borderId="113" xfId="0" applyFont="1" applyFill="1" applyBorder="1" applyAlignment="1">
      <alignment horizontal="left" vertical="center" wrapText="1"/>
    </xf>
    <xf numFmtId="0" fontId="34" fillId="6" borderId="111" xfId="0" applyFont="1" applyFill="1" applyBorder="1" applyAlignment="1">
      <alignment horizontal="left" vertical="center" wrapText="1"/>
    </xf>
    <xf numFmtId="0" fontId="151" fillId="6" borderId="19" xfId="0" applyFont="1" applyFill="1" applyBorder="1" applyAlignment="1">
      <alignment horizontal="left" vertical="center"/>
    </xf>
    <xf numFmtId="0" fontId="29" fillId="6" borderId="84" xfId="0" applyFont="1" applyFill="1" applyBorder="1" applyAlignment="1">
      <alignment horizontal="center" vertical="center" wrapText="1"/>
    </xf>
    <xf numFmtId="0" fontId="29" fillId="6" borderId="82"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0" xfId="0" applyFont="1" applyFill="1" applyAlignment="1">
      <alignment horizontal="center" vertical="center"/>
    </xf>
    <xf numFmtId="0" fontId="29" fillId="6" borderId="22" xfId="0" applyFont="1" applyFill="1" applyBorder="1" applyAlignment="1">
      <alignment horizontal="center" vertical="center"/>
    </xf>
    <xf numFmtId="0" fontId="34" fillId="6" borderId="121" xfId="0" applyFont="1" applyFill="1" applyBorder="1" applyAlignment="1">
      <alignment horizontal="left" vertical="center" wrapText="1"/>
    </xf>
    <xf numFmtId="0" fontId="11"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xf>
    <xf numFmtId="182" fontId="17" fillId="0" borderId="1" xfId="0" applyNumberFormat="1" applyFont="1" applyBorder="1" applyAlignment="1">
      <alignment horizontal="center" vertical="center"/>
    </xf>
    <xf numFmtId="182" fontId="17" fillId="0" borderId="2" xfId="0" applyNumberFormat="1" applyFont="1" applyBorder="1" applyAlignment="1">
      <alignment horizontal="center" vertical="center"/>
    </xf>
    <xf numFmtId="182" fontId="4" fillId="0" borderId="2" xfId="0" applyNumberFormat="1" applyFont="1" applyBorder="1" applyAlignment="1">
      <alignment horizontal="center" vertical="center"/>
    </xf>
    <xf numFmtId="0" fontId="17" fillId="0" borderId="0" xfId="0" applyFont="1" applyAlignment="1">
      <alignment horizontal="center" vertical="center" wrapText="1"/>
    </xf>
    <xf numFmtId="0" fontId="11" fillId="0" borderId="19" xfId="0" applyFont="1" applyBorder="1" applyAlignment="1">
      <alignment horizontal="center"/>
    </xf>
    <xf numFmtId="0" fontId="17" fillId="0" borderId="20" xfId="0" applyFont="1" applyBorder="1" applyAlignment="1">
      <alignment horizontal="center" vertical="center"/>
    </xf>
    <xf numFmtId="183" fontId="151" fillId="0" borderId="0" xfId="0" applyNumberFormat="1" applyFont="1" applyAlignment="1">
      <alignment horizontal="left" vertical="center"/>
    </xf>
    <xf numFmtId="0" fontId="135" fillId="0" borderId="0" xfId="0" applyFont="1" applyAlignment="1">
      <alignment horizontal="center" vertical="center"/>
    </xf>
    <xf numFmtId="0" fontId="11" fillId="0" borderId="0" xfId="0" quotePrefix="1" applyFont="1" applyAlignment="1">
      <alignment horizontal="left" vertical="center"/>
    </xf>
    <xf numFmtId="0" fontId="0" fillId="0" borderId="0" xfId="0" applyAlignment="1">
      <alignment horizontal="left" vertical="center"/>
    </xf>
    <xf numFmtId="0" fontId="11" fillId="0" borderId="0" xfId="0" applyFont="1" applyAlignment="1">
      <alignment vertical="center"/>
    </xf>
    <xf numFmtId="0" fontId="11" fillId="6" borderId="0" xfId="0" applyFont="1" applyFill="1" applyAlignment="1">
      <alignment horizontal="center" vertical="center"/>
    </xf>
    <xf numFmtId="0" fontId="11" fillId="0" borderId="0" xfId="0" applyFont="1" applyAlignment="1">
      <alignment horizontal="right" vertical="center"/>
    </xf>
    <xf numFmtId="182" fontId="11" fillId="0" borderId="0" xfId="0" applyNumberFormat="1" applyFont="1" applyAlignment="1">
      <alignment horizontal="right" vertical="center"/>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center" vertical="center"/>
    </xf>
    <xf numFmtId="0" fontId="29" fillId="0" borderId="4" xfId="0" applyFont="1" applyBorder="1" applyAlignment="1">
      <alignment horizontal="center" vertical="center" wrapText="1"/>
    </xf>
    <xf numFmtId="183" fontId="151" fillId="0" borderId="0" xfId="0" applyNumberFormat="1" applyFont="1" applyAlignme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4" fillId="0" borderId="0" xfId="0" applyFont="1" applyAlignment="1">
      <alignment horizontal="left" vertical="center"/>
    </xf>
    <xf numFmtId="0" fontId="17" fillId="0" borderId="19" xfId="0" applyFont="1" applyBorder="1" applyAlignment="1">
      <alignment horizontal="center"/>
    </xf>
    <xf numFmtId="0" fontId="11" fillId="0" borderId="20" xfId="0" applyFont="1" applyBorder="1" applyAlignment="1">
      <alignment horizontal="center" vertical="center"/>
    </xf>
    <xf numFmtId="182" fontId="34" fillId="0" borderId="20" xfId="0" applyNumberFormat="1" applyFont="1" applyBorder="1" applyAlignment="1">
      <alignment horizontal="right" vertical="center"/>
    </xf>
    <xf numFmtId="0" fontId="34" fillId="0" borderId="0" xfId="0" applyFont="1" applyAlignment="1">
      <alignment horizontal="left" vertical="center" wrapText="1"/>
    </xf>
    <xf numFmtId="0" fontId="11" fillId="0" borderId="0" xfId="0" applyFont="1" applyAlignment="1">
      <alignment horizontal="center" vertical="center"/>
    </xf>
    <xf numFmtId="0" fontId="11" fillId="0" borderId="19" xfId="0" applyFont="1" applyBorder="1" applyAlignment="1">
      <alignment horizontal="center" vertical="center"/>
    </xf>
    <xf numFmtId="0" fontId="25" fillId="6" borderId="19" xfId="0" applyFont="1" applyFill="1" applyBorder="1" applyAlignment="1">
      <alignment horizontal="center" vertical="center"/>
    </xf>
    <xf numFmtId="0" fontId="151" fillId="0" borderId="19" xfId="0" applyFont="1" applyBorder="1" applyAlignment="1">
      <alignment horizontal="left" vertical="center" wrapText="1"/>
    </xf>
    <xf numFmtId="182" fontId="11" fillId="0" borderId="1" xfId="0" applyNumberFormat="1" applyFont="1" applyBorder="1" applyAlignment="1">
      <alignment horizontal="center" vertical="center" wrapText="1"/>
    </xf>
    <xf numFmtId="182" fontId="11" fillId="0" borderId="131" xfId="0" applyNumberFormat="1" applyFont="1" applyBorder="1" applyAlignment="1">
      <alignment horizontal="center" vertical="center" wrapText="1"/>
    </xf>
    <xf numFmtId="182" fontId="4" fillId="0" borderId="131" xfId="0" applyNumberFormat="1" applyFont="1" applyBorder="1" applyAlignment="1">
      <alignment horizontal="center" vertical="center"/>
    </xf>
    <xf numFmtId="0" fontId="11" fillId="0" borderId="20" xfId="0" quotePrefix="1" applyFont="1" applyBorder="1" applyAlignment="1">
      <alignment horizontal="left" vertical="center"/>
    </xf>
    <xf numFmtId="0" fontId="11" fillId="0" borderId="19" xfId="0" quotePrefix="1" applyFont="1" applyBorder="1" applyAlignment="1">
      <alignment horizontal="left" vertical="center"/>
    </xf>
    <xf numFmtId="0" fontId="11" fillId="0" borderId="20" xfId="0" applyFont="1" applyBorder="1" applyAlignment="1">
      <alignment vertical="center"/>
    </xf>
    <xf numFmtId="0" fontId="11" fillId="0" borderId="15" xfId="0" applyFont="1" applyBorder="1" applyAlignment="1">
      <alignment vertical="center"/>
    </xf>
    <xf numFmtId="0" fontId="11" fillId="0" borderId="19" xfId="0" applyFont="1" applyBorder="1" applyAlignment="1">
      <alignment vertical="center"/>
    </xf>
    <xf numFmtId="0" fontId="11" fillId="0" borderId="18" xfId="0" applyFont="1" applyBorder="1" applyAlignment="1">
      <alignment vertical="center"/>
    </xf>
    <xf numFmtId="183" fontId="17" fillId="0" borderId="20" xfId="0" applyNumberFormat="1" applyFont="1" applyBorder="1" applyAlignment="1">
      <alignment horizontal="center" vertical="center" wrapText="1"/>
    </xf>
    <xf numFmtId="183" fontId="17" fillId="0" borderId="19"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1" fillId="0" borderId="19" xfId="0" applyFont="1" applyBorder="1" applyAlignment="1">
      <alignment horizontal="left" vertical="top" wrapText="1"/>
    </xf>
    <xf numFmtId="0" fontId="11" fillId="0" borderId="10" xfId="0" applyFont="1" applyBorder="1" applyAlignment="1">
      <alignment horizontal="center" vertical="center"/>
    </xf>
    <xf numFmtId="0" fontId="11" fillId="0" borderId="95" xfId="0" applyFont="1" applyBorder="1" applyAlignment="1">
      <alignment horizontal="center" vertical="center"/>
    </xf>
    <xf numFmtId="0" fontId="11" fillId="0" borderId="2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19" xfId="0" applyFont="1" applyBorder="1" applyAlignment="1">
      <alignment horizontal="left" vertical="center"/>
    </xf>
    <xf numFmtId="0" fontId="29" fillId="0" borderId="2" xfId="0" quotePrefix="1" applyFont="1" applyBorder="1" applyAlignment="1">
      <alignment horizontal="center" vertical="center"/>
    </xf>
    <xf numFmtId="182" fontId="11" fillId="0" borderId="20" xfId="0" applyNumberFormat="1" applyFont="1" applyBorder="1" applyAlignment="1">
      <alignment horizontal="right" vertical="center"/>
    </xf>
    <xf numFmtId="182" fontId="17" fillId="0" borderId="131" xfId="0" applyNumberFormat="1" applyFont="1" applyBorder="1" applyAlignment="1">
      <alignment horizontal="center" vertical="center"/>
    </xf>
    <xf numFmtId="182" fontId="4" fillId="0" borderId="131" xfId="0" applyNumberFormat="1" applyFont="1" applyBorder="1" applyAlignment="1">
      <alignment horizontal="center" vertical="center" wrapText="1"/>
    </xf>
    <xf numFmtId="182" fontId="17" fillId="0" borderId="131" xfId="0" applyNumberFormat="1" applyFont="1" applyBorder="1" applyAlignment="1">
      <alignment horizontal="center" vertical="center" wrapText="1"/>
    </xf>
    <xf numFmtId="0" fontId="11" fillId="0" borderId="0" xfId="0" applyFont="1" applyAlignment="1">
      <alignment horizontal="right" vertical="center" wrapText="1"/>
    </xf>
    <xf numFmtId="183" fontId="11" fillId="0" borderId="0" xfId="0" applyNumberFormat="1" applyFont="1" applyAlignment="1">
      <alignment horizontal="right" vertical="center" wrapText="1"/>
    </xf>
    <xf numFmtId="0" fontId="11" fillId="0" borderId="19" xfId="0" quotePrefix="1" applyFont="1" applyBorder="1" applyAlignment="1">
      <alignment horizontal="left" vertical="center" wrapText="1"/>
    </xf>
    <xf numFmtId="0" fontId="151" fillId="0" borderId="19" xfId="0" applyFont="1" applyBorder="1" applyAlignment="1">
      <alignment horizontal="center"/>
    </xf>
    <xf numFmtId="0" fontId="34" fillId="6" borderId="1"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1" xfId="0" applyFont="1" applyFill="1" applyBorder="1" applyAlignment="1">
      <alignment vertical="center"/>
    </xf>
    <xf numFmtId="0" fontId="151" fillId="6" borderId="0" xfId="0" applyFont="1" applyFill="1" applyAlignment="1">
      <alignment horizontal="left" vertical="center"/>
    </xf>
    <xf numFmtId="0" fontId="34" fillId="6" borderId="20" xfId="0" applyFont="1" applyFill="1" applyBorder="1" applyAlignment="1">
      <alignment horizontal="left" vertical="center" wrapText="1"/>
    </xf>
    <xf numFmtId="0" fontId="29" fillId="6" borderId="20"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21" xfId="0" applyFont="1" applyFill="1" applyBorder="1" applyAlignment="1">
      <alignment horizontal="center" vertical="center"/>
    </xf>
    <xf numFmtId="0" fontId="29" fillId="6" borderId="122" xfId="0" applyFont="1" applyFill="1" applyBorder="1" applyAlignment="1">
      <alignment horizontal="center" vertical="center"/>
    </xf>
    <xf numFmtId="0" fontId="148" fillId="0" borderId="19" xfId="0" applyFont="1" applyBorder="1" applyAlignment="1">
      <alignment horizontal="center"/>
    </xf>
    <xf numFmtId="0" fontId="155" fillId="6" borderId="19" xfId="0" applyFont="1" applyFill="1" applyBorder="1" applyAlignment="1">
      <alignment horizontal="center" vertical="center"/>
    </xf>
    <xf numFmtId="0" fontId="151" fillId="0" borderId="19" xfId="0" applyFont="1" applyBorder="1" applyAlignment="1">
      <alignment horizontal="center" vertical="center"/>
    </xf>
    <xf numFmtId="0" fontId="152" fillId="0" borderId="0" xfId="0" applyFont="1" applyAlignment="1">
      <alignment horizontal="right" vertical="center"/>
    </xf>
    <xf numFmtId="0" fontId="152" fillId="0" borderId="0" xfId="0" applyFont="1" applyAlignment="1">
      <alignment horizontal="left" vertical="center"/>
    </xf>
    <xf numFmtId="0" fontId="29" fillId="0" borderId="0" xfId="0" applyFont="1" applyAlignment="1">
      <alignment horizontal="center"/>
    </xf>
    <xf numFmtId="0" fontId="151" fillId="0" borderId="20" xfId="0" applyFont="1" applyBorder="1" applyAlignment="1">
      <alignment horizontal="left" vertical="center"/>
    </xf>
    <xf numFmtId="0" fontId="151" fillId="0" borderId="0" xfId="0" applyFont="1" applyAlignment="1">
      <alignment horizontal="left" vertical="center"/>
    </xf>
    <xf numFmtId="0" fontId="148" fillId="0" borderId="20" xfId="0" applyFont="1" applyBorder="1" applyAlignment="1">
      <alignment horizontal="left" vertical="center" wrapText="1"/>
    </xf>
    <xf numFmtId="0" fontId="151" fillId="0" borderId="19" xfId="0" applyFont="1" applyBorder="1" applyAlignment="1">
      <alignment horizontal="left" vertical="top" wrapText="1"/>
    </xf>
    <xf numFmtId="0" fontId="151" fillId="0" borderId="19" xfId="0" applyFont="1" applyBorder="1" applyAlignment="1">
      <alignment horizontal="left" vertical="center"/>
    </xf>
    <xf numFmtId="0" fontId="148" fillId="0" borderId="0" xfId="0" applyFont="1" applyAlignment="1">
      <alignment horizontal="center" vertical="center"/>
    </xf>
    <xf numFmtId="0" fontId="151" fillId="0" borderId="19" xfId="0" applyFont="1" applyBorder="1" applyAlignment="1">
      <alignment horizontal="right" vertical="center"/>
    </xf>
    <xf numFmtId="0" fontId="148" fillId="0" borderId="20" xfId="0" applyFont="1" applyBorder="1" applyAlignment="1">
      <alignment horizontal="center" vertical="center"/>
    </xf>
    <xf numFmtId="0" fontId="148" fillId="0" borderId="2" xfId="0" applyFont="1" applyBorder="1" applyAlignment="1">
      <alignment horizontal="center" vertical="center"/>
    </xf>
    <xf numFmtId="0" fontId="34" fillId="0" borderId="10" xfId="0" applyFont="1" applyBorder="1" applyAlignment="1">
      <alignment vertical="center"/>
    </xf>
    <xf numFmtId="0" fontId="34" fillId="0" borderId="20" xfId="0" applyFont="1" applyBorder="1" applyAlignment="1">
      <alignment vertical="center"/>
    </xf>
    <xf numFmtId="183" fontId="34" fillId="0" borderId="20" xfId="0" applyNumberFormat="1" applyFont="1" applyBorder="1" applyAlignment="1">
      <alignment horizontal="right" vertical="center"/>
    </xf>
    <xf numFmtId="38" fontId="148" fillId="0" borderId="19" xfId="3" applyFont="1" applyBorder="1" applyAlignment="1">
      <alignment horizontal="center" vertical="center"/>
    </xf>
    <xf numFmtId="0" fontId="151" fillId="0" borderId="0" xfId="0" applyFont="1" applyAlignment="1">
      <alignment horizontal="right" vertical="center"/>
    </xf>
    <xf numFmtId="0" fontId="34" fillId="0" borderId="95"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182" fontId="34" fillId="0" borderId="1" xfId="0" applyNumberFormat="1" applyFont="1" applyBorder="1" applyAlignment="1">
      <alignment horizontal="center" vertical="center"/>
    </xf>
    <xf numFmtId="182" fontId="34" fillId="0" borderId="2" xfId="0" applyNumberFormat="1" applyFont="1" applyBorder="1" applyAlignment="1">
      <alignment horizontal="center" vertical="center"/>
    </xf>
    <xf numFmtId="182" fontId="29" fillId="0" borderId="2" xfId="0" applyNumberFormat="1" applyFont="1" applyBorder="1" applyAlignment="1">
      <alignment horizontal="center" vertical="center"/>
    </xf>
    <xf numFmtId="38" fontId="34" fillId="0" borderId="2" xfId="3" applyFont="1" applyBorder="1" applyAlignment="1">
      <alignment horizontal="center" vertical="center"/>
    </xf>
    <xf numFmtId="183" fontId="34" fillId="0" borderId="0" xfId="0" applyNumberFormat="1" applyFont="1" applyAlignment="1">
      <alignment horizontal="right" vertical="center"/>
    </xf>
    <xf numFmtId="38" fontId="34" fillId="0" borderId="20" xfId="3" applyFont="1" applyBorder="1" applyAlignment="1">
      <alignment horizontal="center"/>
    </xf>
    <xf numFmtId="0" fontId="148" fillId="0" borderId="0" xfId="0" applyFont="1" applyAlignment="1">
      <alignment horizontal="left" vertical="center"/>
    </xf>
    <xf numFmtId="0" fontId="151" fillId="0" borderId="0" xfId="0" applyFont="1" applyAlignment="1">
      <alignment horizontal="left" vertical="center" wrapText="1"/>
    </xf>
    <xf numFmtId="0" fontId="152" fillId="0" borderId="0" xfId="0" applyFont="1" applyAlignment="1">
      <alignment horizontal="center" vertical="center"/>
    </xf>
    <xf numFmtId="0" fontId="151" fillId="0" borderId="0" xfId="0" applyFont="1" applyAlignment="1">
      <alignment horizontal="center" vertical="center"/>
    </xf>
    <xf numFmtId="0" fontId="151" fillId="0" borderId="2" xfId="0" applyFont="1" applyBorder="1" applyAlignment="1">
      <alignment horizontal="left" vertical="center"/>
    </xf>
    <xf numFmtId="38" fontId="151" fillId="0" borderId="0" xfId="3" applyFont="1" applyBorder="1" applyAlignment="1">
      <alignment horizontal="right" vertical="center"/>
    </xf>
    <xf numFmtId="0" fontId="155" fillId="0" borderId="20" xfId="0" quotePrefix="1" applyFont="1" applyBorder="1" applyAlignment="1">
      <alignment horizontal="left" vertical="top" wrapText="1"/>
    </xf>
    <xf numFmtId="0" fontId="151" fillId="0" borderId="19" xfId="0" quotePrefix="1" applyFont="1" applyBorder="1" applyAlignment="1">
      <alignment horizontal="left" vertical="center" wrapText="1"/>
    </xf>
    <xf numFmtId="0" fontId="148" fillId="0" borderId="19" xfId="0" applyFont="1" applyBorder="1" applyAlignment="1">
      <alignment horizontal="left" vertical="center"/>
    </xf>
    <xf numFmtId="182" fontId="34" fillId="0" borderId="19" xfId="0" applyNumberFormat="1" applyFont="1" applyBorder="1" applyAlignment="1">
      <alignment horizontal="center" vertical="center" wrapText="1"/>
    </xf>
    <xf numFmtId="182" fontId="29" fillId="0" borderId="19" xfId="0" applyNumberFormat="1" applyFont="1" applyBorder="1" applyAlignment="1">
      <alignment horizontal="center" vertical="center" wrapText="1"/>
    </xf>
    <xf numFmtId="38" fontId="151" fillId="0" borderId="19" xfId="3" applyFont="1" applyBorder="1" applyAlignment="1">
      <alignment horizontal="right" vertical="center"/>
    </xf>
    <xf numFmtId="0" fontId="47" fillId="6" borderId="2" xfId="0" applyFont="1" applyFill="1" applyBorder="1" applyAlignment="1">
      <alignment horizontal="center" vertical="center" wrapText="1"/>
    </xf>
    <xf numFmtId="0" fontId="47" fillId="6" borderId="2" xfId="0" applyFont="1" applyFill="1" applyBorder="1" applyAlignment="1">
      <alignment horizontal="center" vertical="center"/>
    </xf>
    <xf numFmtId="0" fontId="47" fillId="6" borderId="3" xfId="0" applyFont="1" applyFill="1" applyBorder="1" applyAlignment="1">
      <alignment horizontal="center" vertical="center"/>
    </xf>
    <xf numFmtId="0" fontId="47" fillId="6" borderId="1" xfId="0" applyFont="1" applyFill="1" applyBorder="1" applyAlignment="1">
      <alignment horizontal="left" vertical="center" wrapText="1"/>
    </xf>
    <xf numFmtId="0" fontId="47" fillId="6" borderId="2" xfId="0" applyFont="1" applyFill="1" applyBorder="1" applyAlignment="1">
      <alignment horizontal="left" vertical="center" wrapText="1"/>
    </xf>
    <xf numFmtId="0" fontId="47" fillId="6" borderId="20"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139" fillId="0" borderId="19" xfId="0" applyFont="1" applyBorder="1" applyAlignment="1">
      <alignment horizontal="center"/>
    </xf>
    <xf numFmtId="0" fontId="47" fillId="6" borderId="111" xfId="0" applyFont="1" applyFill="1" applyBorder="1" applyAlignment="1">
      <alignment horizontal="center" vertical="center"/>
    </xf>
    <xf numFmtId="0" fontId="47" fillId="6" borderId="112" xfId="0" applyFont="1" applyFill="1" applyBorder="1" applyAlignment="1">
      <alignment horizontal="center" vertical="center"/>
    </xf>
    <xf numFmtId="0" fontId="47" fillId="6" borderId="113" xfId="0" applyFont="1" applyFill="1" applyBorder="1" applyAlignment="1">
      <alignment horizontal="left" vertical="center" wrapText="1"/>
    </xf>
    <xf numFmtId="0" fontId="47" fillId="6" borderId="111" xfId="0" applyFont="1" applyFill="1" applyBorder="1" applyAlignment="1">
      <alignment horizontal="left" vertical="center" wrapText="1"/>
    </xf>
    <xf numFmtId="0" fontId="61" fillId="6" borderId="2" xfId="0" quotePrefix="1" applyFont="1" applyFill="1" applyBorder="1" applyAlignment="1">
      <alignment horizontal="center" vertical="center"/>
    </xf>
    <xf numFmtId="182" fontId="47" fillId="6" borderId="20" xfId="0" applyNumberFormat="1" applyFont="1" applyFill="1" applyBorder="1" applyAlignment="1">
      <alignment horizontal="center" vertical="center"/>
    </xf>
    <xf numFmtId="0" fontId="138" fillId="6" borderId="0" xfId="0" applyFont="1" applyFill="1" applyAlignment="1">
      <alignment horizontal="center" vertical="center"/>
    </xf>
    <xf numFmtId="0" fontId="50" fillId="6" borderId="0" xfId="0" applyFont="1" applyFill="1" applyAlignment="1">
      <alignment horizontal="center" vertical="center"/>
    </xf>
    <xf numFmtId="0" fontId="47" fillId="6" borderId="0" xfId="0" applyFont="1" applyFill="1" applyAlignment="1">
      <alignment horizontal="left"/>
    </xf>
    <xf numFmtId="0" fontId="47" fillId="6" borderId="0" xfId="0" applyFont="1" applyFill="1" applyAlignment="1">
      <alignment horizontal="left" vertical="center" wrapText="1"/>
    </xf>
    <xf numFmtId="0" fontId="47" fillId="6" borderId="0" xfId="0" applyFont="1" applyFill="1" applyAlignment="1">
      <alignment horizontal="left" vertical="center"/>
    </xf>
    <xf numFmtId="0" fontId="47" fillId="6" borderId="0" xfId="0" applyFont="1" applyFill="1" applyAlignment="1">
      <alignment horizontal="center" vertical="center" wrapText="1"/>
    </xf>
    <xf numFmtId="0" fontId="47" fillId="6" borderId="0" xfId="0" applyFont="1" applyFill="1" applyAlignment="1">
      <alignment horizontal="center" vertical="center"/>
    </xf>
    <xf numFmtId="0" fontId="47" fillId="6" borderId="1" xfId="0" applyFont="1"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1" xfId="0" applyFont="1" applyFill="1" applyBorder="1" applyAlignment="1">
      <alignment vertical="center" wrapText="1"/>
    </xf>
    <xf numFmtId="0" fontId="47" fillId="6" borderId="2" xfId="0" applyFont="1" applyFill="1" applyBorder="1" applyAlignment="1">
      <alignment vertical="center" wrapText="1"/>
    </xf>
    <xf numFmtId="0" fontId="47" fillId="6" borderId="121" xfId="0" applyFont="1" applyFill="1" applyBorder="1" applyAlignment="1">
      <alignment horizontal="left" vertical="center" wrapText="1"/>
    </xf>
    <xf numFmtId="0" fontId="8" fillId="6" borderId="2" xfId="0" applyFont="1" applyFill="1" applyBorder="1" applyAlignment="1">
      <alignment horizontal="left" vertical="center"/>
    </xf>
    <xf numFmtId="0" fontId="28" fillId="6" borderId="0" xfId="0" applyFont="1" applyFill="1" applyAlignment="1">
      <alignment horizontal="left" vertical="center" wrapText="1"/>
    </xf>
    <xf numFmtId="0" fontId="47" fillId="6" borderId="20" xfId="0" applyFont="1" applyFill="1" applyBorder="1" applyAlignment="1">
      <alignment horizontal="center" vertical="center"/>
    </xf>
    <xf numFmtId="0" fontId="47" fillId="6" borderId="15" xfId="0" applyFont="1" applyFill="1" applyBorder="1" applyAlignment="1">
      <alignment horizontal="center" vertical="center"/>
    </xf>
    <xf numFmtId="0" fontId="47" fillId="6" borderId="22" xfId="0" applyFont="1" applyFill="1" applyBorder="1" applyAlignment="1">
      <alignment horizontal="center" vertical="center"/>
    </xf>
    <xf numFmtId="0" fontId="47" fillId="6" borderId="19"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0" xfId="0" applyFont="1" applyFill="1" applyAlignment="1">
      <alignment vertical="center" wrapText="1"/>
    </xf>
    <xf numFmtId="0" fontId="8" fillId="6" borderId="84"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86"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2" xfId="0" applyFont="1" applyFill="1" applyBorder="1" applyAlignment="1">
      <alignment horizontal="center" vertical="center" wrapText="1"/>
    </xf>
    <xf numFmtId="0" fontId="8" fillId="6" borderId="120" xfId="0" applyFont="1" applyFill="1" applyBorder="1" applyAlignment="1">
      <alignment horizontal="center" vertical="center" wrapText="1"/>
    </xf>
    <xf numFmtId="0" fontId="8" fillId="6" borderId="121" xfId="0" applyFont="1" applyFill="1" applyBorder="1" applyAlignment="1">
      <alignment horizontal="center" vertical="center" wrapText="1"/>
    </xf>
    <xf numFmtId="0" fontId="8" fillId="6" borderId="122" xfId="0" applyFont="1" applyFill="1" applyBorder="1" applyAlignment="1">
      <alignment horizontal="center" vertical="center" wrapText="1"/>
    </xf>
    <xf numFmtId="0" fontId="47" fillId="6" borderId="20" xfId="0" applyFont="1" applyFill="1" applyBorder="1" applyAlignment="1" applyProtection="1">
      <alignment horizontal="left" vertical="center"/>
      <protection locked="0"/>
    </xf>
    <xf numFmtId="0" fontId="47" fillId="6" borderId="85" xfId="0" applyFont="1" applyFill="1" applyBorder="1" applyAlignment="1" applyProtection="1">
      <alignment horizontal="left" vertical="center"/>
      <protection locked="0"/>
    </xf>
    <xf numFmtId="0" fontId="47" fillId="6" borderId="0" xfId="0" applyFont="1" applyFill="1" applyAlignment="1" applyProtection="1">
      <alignment horizontal="left" vertical="center"/>
      <protection locked="0"/>
    </xf>
    <xf numFmtId="0" fontId="47" fillId="6" borderId="87" xfId="0" applyFont="1" applyFill="1" applyBorder="1" applyAlignment="1" applyProtection="1">
      <alignment horizontal="left" vertical="center"/>
      <protection locked="0"/>
    </xf>
    <xf numFmtId="0" fontId="47" fillId="6" borderId="19" xfId="0" applyFont="1" applyFill="1" applyBorder="1" applyAlignment="1">
      <alignment vertical="center" wrapText="1"/>
    </xf>
    <xf numFmtId="182" fontId="47" fillId="0" borderId="1" xfId="0" applyNumberFormat="1" applyFont="1" applyBorder="1" applyAlignment="1">
      <alignment horizontal="center" vertical="center"/>
    </xf>
    <xf numFmtId="182" fontId="47" fillId="0" borderId="2" xfId="0" applyNumberFormat="1" applyFont="1" applyBorder="1" applyAlignment="1">
      <alignment horizontal="center" vertical="center"/>
    </xf>
    <xf numFmtId="182"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center" vertical="center"/>
    </xf>
    <xf numFmtId="0" fontId="47" fillId="0" borderId="111" xfId="0" applyFont="1" applyBorder="1" applyAlignment="1">
      <alignment horizontal="center" vertical="center"/>
    </xf>
    <xf numFmtId="0" fontId="47" fillId="0" borderId="112" xfId="0" applyFont="1" applyBorder="1" applyAlignment="1">
      <alignment horizontal="center" vertical="center"/>
    </xf>
    <xf numFmtId="0" fontId="8" fillId="0" borderId="113" xfId="0" applyFont="1" applyBorder="1" applyAlignment="1">
      <alignment horizontal="left" vertical="center" wrapText="1"/>
    </xf>
    <xf numFmtId="0" fontId="8" fillId="0" borderId="111" xfId="0" applyFont="1" applyBorder="1" applyAlignment="1">
      <alignment horizontal="left" vertical="center" wrapText="1"/>
    </xf>
    <xf numFmtId="0" fontId="47" fillId="0" borderId="2" xfId="0" applyFont="1" applyBorder="1" applyAlignment="1">
      <alignment horizontal="center" vertical="center" wrapTex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138" fillId="0" borderId="0" xfId="0" applyFont="1" applyAlignment="1">
      <alignment horizontal="center" vertical="center"/>
    </xf>
    <xf numFmtId="0" fontId="50"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left"/>
    </xf>
    <xf numFmtId="0" fontId="28" fillId="0" borderId="20" xfId="0" applyFont="1" applyBorder="1" applyAlignment="1">
      <alignment horizontal="left" vertical="center"/>
    </xf>
    <xf numFmtId="182" fontId="28" fillId="0" borderId="20" xfId="0" applyNumberFormat="1" applyFont="1" applyBorder="1" applyAlignment="1">
      <alignment horizontal="right" vertical="center"/>
    </xf>
    <xf numFmtId="0" fontId="47" fillId="0" borderId="0" xfId="0" applyFont="1" applyAlignment="1">
      <alignment horizontal="left"/>
    </xf>
    <xf numFmtId="0" fontId="28" fillId="0" borderId="20" xfId="0" applyFont="1" applyBorder="1" applyAlignment="1">
      <alignment horizontal="left" vertical="center" wrapText="1"/>
    </xf>
    <xf numFmtId="0" fontId="8" fillId="0" borderId="2" xfId="0" applyFont="1" applyBorder="1" applyAlignment="1">
      <alignment vertical="center"/>
    </xf>
    <xf numFmtId="0" fontId="8" fillId="0" borderId="2" xfId="0" applyFont="1" applyBorder="1" applyAlignment="1">
      <alignment horizontal="left" vertical="center"/>
    </xf>
    <xf numFmtId="38" fontId="47" fillId="0" borderId="20" xfId="3" applyFont="1" applyBorder="1" applyAlignment="1">
      <alignment horizontal="center" vertical="center"/>
    </xf>
    <xf numFmtId="38" fontId="47" fillId="0" borderId="20" xfId="3" applyFont="1" applyBorder="1" applyAlignment="1">
      <alignment horizontal="center"/>
    </xf>
    <xf numFmtId="183" fontId="47" fillId="0" borderId="20" xfId="0" applyNumberFormat="1" applyFont="1" applyBorder="1" applyAlignment="1">
      <alignment horizontal="right" vertical="center"/>
    </xf>
    <xf numFmtId="183" fontId="47" fillId="0" borderId="0" xfId="0" applyNumberFormat="1" applyFont="1" applyAlignment="1">
      <alignment horizontal="right" vertical="center"/>
    </xf>
    <xf numFmtId="0" fontId="47" fillId="0" borderId="10" xfId="0" applyFont="1" applyBorder="1"/>
    <xf numFmtId="0" fontId="47" fillId="0" borderId="20" xfId="0" applyFont="1" applyBorder="1"/>
    <xf numFmtId="0" fontId="47" fillId="0" borderId="0" xfId="0" applyFont="1" applyAlignment="1">
      <alignment horizontal="center" vertical="center" wrapText="1"/>
    </xf>
    <xf numFmtId="0" fontId="47" fillId="0" borderId="10" xfId="0" applyFont="1" applyBorder="1" applyAlignment="1">
      <alignment vertical="center"/>
    </xf>
    <xf numFmtId="0" fontId="47" fillId="0" borderId="20" xfId="0" applyFont="1" applyBorder="1" applyAlignment="1">
      <alignment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cellXfs>
  <cellStyles count="4">
    <cellStyle name="ハイパーリンク" xfId="1" builtinId="8"/>
    <cellStyle name="桁区切り" xfId="3" builtinId="6"/>
    <cellStyle name="標準" xfId="0" builtinId="0"/>
    <cellStyle name="標準 2" xfId="2" xr:uid="{00000000-0005-0000-0000-000003000000}"/>
  </cellStyles>
  <dxfs count="15">
    <dxf>
      <fill>
        <patternFill>
          <bgColor rgb="FFFFFF99"/>
        </patternFill>
      </fill>
    </dxf>
    <dxf>
      <fill>
        <patternFill>
          <bgColor theme="0"/>
        </patternFill>
      </fill>
    </dxf>
    <dxf>
      <fill>
        <patternFill>
          <bgColor theme="0"/>
        </patternFill>
      </fill>
    </dxf>
    <dxf>
      <fill>
        <patternFill>
          <bgColor rgb="FFFFFF99"/>
        </patternFill>
      </fill>
    </dxf>
    <dxf>
      <fill>
        <patternFill patternType="none">
          <bgColor auto="1"/>
        </patternFill>
      </fill>
    </dxf>
    <dxf>
      <fill>
        <patternFill>
          <bgColor theme="0"/>
        </patternFill>
      </fill>
    </dxf>
    <dxf>
      <fill>
        <patternFill>
          <bgColor rgb="FFFFFF99"/>
        </patternFill>
      </fill>
    </dxf>
    <dxf>
      <fill>
        <patternFill>
          <bgColor rgb="FF5F5F5F"/>
        </patternFill>
      </fill>
    </dxf>
    <dxf>
      <fill>
        <patternFill patternType="none">
          <bgColor auto="1"/>
        </patternFill>
      </fill>
    </dxf>
    <dxf>
      <fill>
        <patternFill>
          <bgColor rgb="FF5F5F5F"/>
        </patternFill>
      </fill>
    </dxf>
    <dxf>
      <fill>
        <patternFill>
          <bgColor rgb="FF5F5F5F"/>
        </patternFill>
      </fill>
    </dxf>
    <dxf>
      <fill>
        <patternFill>
          <bgColor theme="0"/>
        </patternFill>
      </fill>
    </dxf>
    <dxf>
      <fill>
        <patternFill>
          <bgColor theme="0"/>
        </patternFill>
      </fill>
    </dxf>
    <dxf>
      <fill>
        <patternFill>
          <bgColor rgb="FF5F5F5F"/>
        </patternFill>
      </fill>
    </dxf>
    <dxf>
      <fill>
        <patternFill>
          <bgColor rgb="FFFF99CC"/>
        </patternFill>
      </fill>
    </dxf>
  </dxfs>
  <tableStyles count="0" defaultTableStyle="TableStyleMedium2" defaultPivotStyle="PivotStyleLight16"/>
  <colors>
    <mruColors>
      <color rgb="FFFFFF99"/>
      <color rgb="FFFF99FF"/>
      <color rgb="FFFF66FF"/>
      <color rgb="FFFF00FF"/>
      <color rgb="FFFFCCFF"/>
      <color rgb="FFCCECFF"/>
      <color rgb="FFCCFFCC"/>
      <color rgb="FFD60093"/>
      <color rgb="FF0000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388189</xdr:colOff>
      <xdr:row>76</xdr:row>
      <xdr:rowOff>258792</xdr:rowOff>
    </xdr:from>
    <xdr:to>
      <xdr:col>8</xdr:col>
      <xdr:colOff>1380227</xdr:colOff>
      <xdr:row>82</xdr:row>
      <xdr:rowOff>194095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30264" y="34861500"/>
          <a:ext cx="992038" cy="185468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trike="sngStrike" baseline="0"/>
            <a:t>コントロールの欄には、対象疾患以外の患者さんを対照群として設定した場合に、人数を記入。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185109</xdr:colOff>
      <xdr:row>19</xdr:row>
      <xdr:rowOff>95247</xdr:rowOff>
    </xdr:from>
    <xdr:to>
      <xdr:col>16</xdr:col>
      <xdr:colOff>15168</xdr:colOff>
      <xdr:row>19</xdr:row>
      <xdr:rowOff>276222</xdr:rowOff>
    </xdr:to>
    <xdr:sp macro="" textlink="">
      <xdr:nvSpPr>
        <xdr:cNvPr id="2" name="左大かっこ 1">
          <a:extLst>
            <a:ext uri="{FF2B5EF4-FFF2-40B4-BE49-F238E27FC236}">
              <a16:creationId xmlns:a16="http://schemas.microsoft.com/office/drawing/2014/main" id="{7AF13406-CB5C-429D-A2BA-F92031361DBA}"/>
            </a:ext>
          </a:extLst>
        </xdr:cNvPr>
        <xdr:cNvSpPr/>
      </xdr:nvSpPr>
      <xdr:spPr>
        <a:xfrm>
          <a:off x="3195009" y="4114797"/>
          <a:ext cx="39609" cy="161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179069</xdr:colOff>
      <xdr:row>19</xdr:row>
      <xdr:rowOff>95247</xdr:rowOff>
    </xdr:from>
    <xdr:to>
      <xdr:col>30</xdr:col>
      <xdr:colOff>15238</xdr:colOff>
      <xdr:row>19</xdr:row>
      <xdr:rowOff>266697</xdr:rowOff>
    </xdr:to>
    <xdr:sp macro="" textlink="">
      <xdr:nvSpPr>
        <xdr:cNvPr id="3" name="左大かっこ 2">
          <a:extLst>
            <a:ext uri="{FF2B5EF4-FFF2-40B4-BE49-F238E27FC236}">
              <a16:creationId xmlns:a16="http://schemas.microsoft.com/office/drawing/2014/main" id="{788E0F7B-248F-481F-B790-6015AF4EAF8C}"/>
            </a:ext>
          </a:extLst>
        </xdr:cNvPr>
        <xdr:cNvSpPr/>
      </xdr:nvSpPr>
      <xdr:spPr>
        <a:xfrm flipH="1">
          <a:off x="6122669" y="4114797"/>
          <a:ext cx="45719" cy="161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185109</xdr:colOff>
      <xdr:row>20</xdr:row>
      <xdr:rowOff>95247</xdr:rowOff>
    </xdr:from>
    <xdr:to>
      <xdr:col>16</xdr:col>
      <xdr:colOff>15168</xdr:colOff>
      <xdr:row>20</xdr:row>
      <xdr:rowOff>276222</xdr:rowOff>
    </xdr:to>
    <xdr:sp macro="" textlink="">
      <xdr:nvSpPr>
        <xdr:cNvPr id="4" name="左大かっこ 3">
          <a:extLst>
            <a:ext uri="{FF2B5EF4-FFF2-40B4-BE49-F238E27FC236}">
              <a16:creationId xmlns:a16="http://schemas.microsoft.com/office/drawing/2014/main" id="{9B18AA0E-FDE9-4972-BD87-5FED91CAE14A}"/>
            </a:ext>
          </a:extLst>
        </xdr:cNvPr>
        <xdr:cNvSpPr/>
      </xdr:nvSpPr>
      <xdr:spPr>
        <a:xfrm>
          <a:off x="3195009" y="4371972"/>
          <a:ext cx="39609" cy="161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179069</xdr:colOff>
      <xdr:row>20</xdr:row>
      <xdr:rowOff>95247</xdr:rowOff>
    </xdr:from>
    <xdr:to>
      <xdr:col>30</xdr:col>
      <xdr:colOff>15238</xdr:colOff>
      <xdr:row>20</xdr:row>
      <xdr:rowOff>266697</xdr:rowOff>
    </xdr:to>
    <xdr:sp macro="" textlink="">
      <xdr:nvSpPr>
        <xdr:cNvPr id="5" name="左大かっこ 4">
          <a:extLst>
            <a:ext uri="{FF2B5EF4-FFF2-40B4-BE49-F238E27FC236}">
              <a16:creationId xmlns:a16="http://schemas.microsoft.com/office/drawing/2014/main" id="{3B136580-2EF8-4D62-AF60-6FF82D772C13}"/>
            </a:ext>
          </a:extLst>
        </xdr:cNvPr>
        <xdr:cNvSpPr/>
      </xdr:nvSpPr>
      <xdr:spPr>
        <a:xfrm flipH="1">
          <a:off x="6122669" y="4371972"/>
          <a:ext cx="45719" cy="1619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206276</xdr:colOff>
      <xdr:row>21</xdr:row>
      <xdr:rowOff>39159</xdr:rowOff>
    </xdr:from>
    <xdr:to>
      <xdr:col>15</xdr:col>
      <xdr:colOff>36334</xdr:colOff>
      <xdr:row>22</xdr:row>
      <xdr:rowOff>191559</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3032026" y="5235576"/>
          <a:ext cx="41725" cy="374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179069</xdr:colOff>
      <xdr:row>21</xdr:row>
      <xdr:rowOff>19050</xdr:rowOff>
    </xdr:from>
    <xdr:to>
      <xdr:col>30</xdr:col>
      <xdr:colOff>15238</xdr:colOff>
      <xdr:row>22</xdr:row>
      <xdr:rowOff>171450</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flipH="1">
          <a:off x="6122669" y="5372100"/>
          <a:ext cx="45719" cy="371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9"/>
  </sheetPr>
  <dimension ref="A1:Z192"/>
  <sheetViews>
    <sheetView showGridLines="0" tabSelected="1" view="pageBreakPreview" zoomScale="80" zoomScaleNormal="80" zoomScaleSheetLayoutView="80" workbookViewId="0">
      <pane ySplit="1" topLeftCell="A2" activePane="bottomLeft" state="frozen"/>
      <selection pane="bottomLeft" activeCell="G4" sqref="G4:I4"/>
    </sheetView>
  </sheetViews>
  <sheetFormatPr defaultColWidth="0" defaultRowHeight="14.25"/>
  <cols>
    <col min="1" max="1" width="4" style="16" customWidth="1"/>
    <col min="2" max="2" width="29.75" style="17" customWidth="1"/>
    <col min="3" max="3" width="12.75" style="13" customWidth="1"/>
    <col min="4" max="4" width="15.625" style="13" customWidth="1"/>
    <col min="5" max="5" width="11.875" style="13" customWidth="1"/>
    <col min="6" max="6" width="13.25" style="13" customWidth="1"/>
    <col min="7" max="7" width="14.625" style="13" customWidth="1"/>
    <col min="8" max="8" width="12.25" style="13" customWidth="1"/>
    <col min="9" max="9" width="25.625" style="13" customWidth="1"/>
    <col min="10" max="10" width="32.75" style="1" hidden="1" customWidth="1"/>
    <col min="11" max="11" width="7.25" style="2" hidden="1" customWidth="1"/>
    <col min="12" max="12" width="3.25" style="1" hidden="1" customWidth="1"/>
    <col min="13" max="16382" width="0" style="1" hidden="1"/>
    <col min="16383" max="16383" width="1.625" style="1" customWidth="1"/>
    <col min="16384" max="16384" width="4" style="1" customWidth="1"/>
  </cols>
  <sheetData>
    <row r="1" spans="1:11" ht="133.5" customHeight="1">
      <c r="A1" s="956" t="s">
        <v>406</v>
      </c>
      <c r="B1" s="957"/>
      <c r="C1" s="957"/>
      <c r="D1" s="957"/>
      <c r="E1" s="957"/>
      <c r="F1" s="957"/>
      <c r="G1" s="957"/>
      <c r="H1" s="957"/>
      <c r="I1" s="958"/>
    </row>
    <row r="2" spans="1:11" ht="19.5" customHeight="1">
      <c r="A2" s="448"/>
      <c r="B2" s="449"/>
      <c r="C2" s="449"/>
      <c r="D2" s="449"/>
      <c r="E2" s="449"/>
      <c r="F2" s="449"/>
      <c r="G2" s="1103" t="s">
        <v>311</v>
      </c>
      <c r="H2" s="1103"/>
      <c r="I2" s="499"/>
      <c r="K2" s="1"/>
    </row>
    <row r="3" spans="1:11" ht="42" customHeight="1">
      <c r="A3" s="455">
        <v>0</v>
      </c>
      <c r="B3" s="447" t="s">
        <v>288</v>
      </c>
      <c r="C3" s="988"/>
      <c r="D3" s="989"/>
      <c r="E3" s="989"/>
      <c r="F3" s="990"/>
      <c r="G3" s="688" t="s">
        <v>1</v>
      </c>
      <c r="H3" s="689" t="s">
        <v>482</v>
      </c>
      <c r="I3" s="690">
        <v>45364</v>
      </c>
    </row>
    <row r="4" spans="1:11" ht="27" customHeight="1" thickBot="1">
      <c r="A4" s="64"/>
      <c r="B4" s="445" t="s">
        <v>4</v>
      </c>
      <c r="C4" s="973"/>
      <c r="D4" s="974"/>
      <c r="E4" s="974"/>
      <c r="F4" s="975"/>
      <c r="G4" s="985"/>
      <c r="H4" s="986"/>
      <c r="I4" s="987"/>
    </row>
    <row r="5" spans="1:11" ht="28.5" customHeight="1" thickBot="1">
      <c r="A5" s="65"/>
      <c r="B5" s="446" t="s">
        <v>5</v>
      </c>
      <c r="C5" s="991" t="s">
        <v>28</v>
      </c>
      <c r="D5" s="992"/>
      <c r="E5" s="992"/>
      <c r="F5" s="993"/>
      <c r="G5" s="18"/>
      <c r="H5" s="450" t="s">
        <v>3</v>
      </c>
      <c r="I5" s="500"/>
    </row>
    <row r="6" spans="1:11" s="61" customFormat="1" ht="9.75" customHeight="1">
      <c r="A6" s="62"/>
      <c r="B6" s="63"/>
      <c r="C6" s="60"/>
      <c r="D6" s="60"/>
      <c r="E6" s="60"/>
      <c r="F6" s="60"/>
      <c r="G6" s="18"/>
      <c r="H6" s="18"/>
      <c r="I6" s="366"/>
    </row>
    <row r="7" spans="1:11" s="61" customFormat="1" ht="42" customHeight="1">
      <c r="A7" s="67" t="s">
        <v>266</v>
      </c>
      <c r="B7" s="19" t="s">
        <v>407</v>
      </c>
      <c r="C7" s="999"/>
      <c r="D7" s="1000"/>
      <c r="E7" s="1000"/>
      <c r="F7" s="1001"/>
      <c r="G7" s="979" t="s">
        <v>294</v>
      </c>
      <c r="H7" s="980"/>
      <c r="I7" s="981"/>
    </row>
    <row r="8" spans="1:11" s="61" customFormat="1" ht="43.5" customHeight="1">
      <c r="A8" s="463" t="s">
        <v>267</v>
      </c>
      <c r="B8" s="9" t="s">
        <v>408</v>
      </c>
      <c r="C8" s="1002"/>
      <c r="D8" s="1003"/>
      <c r="E8" s="1003"/>
      <c r="F8" s="1004"/>
      <c r="G8" s="1104" t="s">
        <v>312</v>
      </c>
      <c r="H8" s="1105"/>
      <c r="I8" s="1106"/>
    </row>
    <row r="9" spans="1:11" s="61" customFormat="1" ht="30" customHeight="1">
      <c r="A9" s="463" t="s">
        <v>421</v>
      </c>
      <c r="B9" s="721" t="s">
        <v>422</v>
      </c>
      <c r="C9" s="723" t="s">
        <v>424</v>
      </c>
      <c r="D9" s="724" t="s">
        <v>6</v>
      </c>
      <c r="E9" s="723" t="s">
        <v>423</v>
      </c>
      <c r="F9" s="722" t="s">
        <v>6</v>
      </c>
      <c r="G9" s="717"/>
      <c r="H9" s="715"/>
      <c r="I9" s="716"/>
    </row>
    <row r="10" spans="1:11">
      <c r="A10" s="959">
        <v>1</v>
      </c>
      <c r="B10" s="961" t="s">
        <v>416</v>
      </c>
      <c r="C10" s="718" t="s">
        <v>31</v>
      </c>
      <c r="D10" s="719" t="s">
        <v>32</v>
      </c>
      <c r="E10" s="720" t="s">
        <v>33</v>
      </c>
      <c r="F10" s="3"/>
      <c r="G10" s="387"/>
      <c r="H10" s="387"/>
      <c r="I10" s="501"/>
    </row>
    <row r="11" spans="1:11" ht="27" customHeight="1">
      <c r="A11" s="960"/>
      <c r="B11" s="962"/>
      <c r="C11" s="5"/>
      <c r="D11" s="6"/>
      <c r="E11" s="7"/>
      <c r="F11" s="982"/>
      <c r="G11" s="983"/>
      <c r="H11" s="983"/>
      <c r="I11" s="984"/>
    </row>
    <row r="12" spans="1:11" ht="28.5" customHeight="1">
      <c r="A12" s="67">
        <v>2</v>
      </c>
      <c r="B12" s="19" t="s">
        <v>27</v>
      </c>
      <c r="C12" s="965"/>
      <c r="D12" s="966"/>
      <c r="E12" s="8"/>
      <c r="F12" s="95"/>
      <c r="G12" s="963" t="e">
        <f>DATE(C11,D11,E11)</f>
        <v>#NUM!</v>
      </c>
      <c r="H12" s="964"/>
      <c r="I12" s="502"/>
    </row>
    <row r="13" spans="1:11" ht="41.25" customHeight="1">
      <c r="A13" s="464">
        <v>3</v>
      </c>
      <c r="B13" s="697" t="s">
        <v>409</v>
      </c>
      <c r="C13" s="978"/>
      <c r="D13" s="796"/>
      <c r="E13" s="796"/>
      <c r="F13" s="797"/>
      <c r="G13" s="979"/>
      <c r="H13" s="980"/>
      <c r="I13" s="981"/>
    </row>
    <row r="14" spans="1:11" ht="27.95" customHeight="1">
      <c r="A14" s="66">
        <v>4</v>
      </c>
      <c r="B14" s="20" t="s">
        <v>30</v>
      </c>
      <c r="C14" s="994" t="s">
        <v>190</v>
      </c>
      <c r="D14" s="995"/>
      <c r="E14" s="996"/>
      <c r="F14" s="997"/>
      <c r="G14" s="997"/>
      <c r="H14" s="997"/>
      <c r="I14" s="998"/>
    </row>
    <row r="15" spans="1:11">
      <c r="A15" s="959">
        <v>5</v>
      </c>
      <c r="B15" s="1005" t="s">
        <v>399</v>
      </c>
      <c r="C15" s="21" t="s">
        <v>31</v>
      </c>
      <c r="D15" s="22" t="s">
        <v>32</v>
      </c>
      <c r="E15" s="23" t="s">
        <v>33</v>
      </c>
      <c r="F15" s="691"/>
      <c r="G15" s="387"/>
      <c r="H15" s="387"/>
      <c r="I15" s="501"/>
    </row>
    <row r="16" spans="1:11" ht="33" customHeight="1">
      <c r="A16" s="960"/>
      <c r="B16" s="962"/>
      <c r="C16" s="5"/>
      <c r="D16" s="6"/>
      <c r="E16" s="7"/>
      <c r="F16" s="1006" t="s">
        <v>401</v>
      </c>
      <c r="G16" s="1007"/>
      <c r="H16" s="1007"/>
      <c r="I16" s="1008"/>
    </row>
    <row r="17" spans="1:10" ht="48.75" customHeight="1" thickBot="1">
      <c r="A17" s="68">
        <v>6</v>
      </c>
      <c r="B17" s="77" t="s">
        <v>313</v>
      </c>
      <c r="C17" s="976"/>
      <c r="D17" s="976"/>
      <c r="E17" s="976"/>
      <c r="F17" s="976"/>
      <c r="G17" s="976"/>
      <c r="H17" s="976"/>
      <c r="I17" s="976"/>
    </row>
    <row r="18" spans="1:10" s="166" customFormat="1" ht="22.9" hidden="1" customHeight="1" thickTop="1">
      <c r="A18" s="864">
        <v>9</v>
      </c>
      <c r="B18" s="168" t="s">
        <v>228</v>
      </c>
      <c r="C18" s="169" t="s">
        <v>249</v>
      </c>
      <c r="D18" s="902" t="s">
        <v>34</v>
      </c>
      <c r="E18" s="902"/>
      <c r="F18" s="902"/>
      <c r="G18" s="170"/>
      <c r="H18" s="170"/>
      <c r="I18" s="503"/>
      <c r="J18" s="881"/>
    </row>
    <row r="19" spans="1:10" s="166" customFormat="1" ht="19.5" hidden="1" customHeight="1">
      <c r="A19" s="864"/>
      <c r="B19" s="171"/>
      <c r="C19" s="172"/>
      <c r="D19" s="967" t="s">
        <v>71</v>
      </c>
      <c r="E19" s="967"/>
      <c r="F19" s="968"/>
      <c r="G19" s="173" t="s">
        <v>72</v>
      </c>
      <c r="H19" s="174" t="s">
        <v>6</v>
      </c>
      <c r="I19" s="504" t="s">
        <v>154</v>
      </c>
      <c r="J19" s="882"/>
    </row>
    <row r="20" spans="1:10" s="166" customFormat="1" ht="19.5" hidden="1" customHeight="1">
      <c r="A20" s="465"/>
      <c r="B20" s="977" t="s">
        <v>229</v>
      </c>
      <c r="C20" s="172"/>
      <c r="D20" s="969"/>
      <c r="E20" s="969"/>
      <c r="F20" s="970"/>
      <c r="G20" s="175"/>
      <c r="H20" s="176" t="s">
        <v>6</v>
      </c>
      <c r="I20" s="505" t="s">
        <v>19</v>
      </c>
      <c r="J20" s="177"/>
    </row>
    <row r="21" spans="1:10" s="166" customFormat="1" ht="19.5" hidden="1" customHeight="1">
      <c r="A21" s="465"/>
      <c r="B21" s="977"/>
      <c r="C21" s="172"/>
      <c r="D21" s="969"/>
      <c r="E21" s="969"/>
      <c r="F21" s="970"/>
      <c r="G21" s="178" t="s">
        <v>73</v>
      </c>
      <c r="H21" s="176" t="s">
        <v>0</v>
      </c>
      <c r="I21" s="505" t="s">
        <v>43</v>
      </c>
      <c r="J21" s="177"/>
    </row>
    <row r="22" spans="1:10" s="166" customFormat="1" ht="19.5" hidden="1" customHeight="1">
      <c r="A22" s="465"/>
      <c r="B22" s="179"/>
      <c r="C22" s="172"/>
      <c r="D22" s="969"/>
      <c r="E22" s="969"/>
      <c r="F22" s="970"/>
      <c r="G22" s="180"/>
      <c r="H22" s="181" t="s">
        <v>6</v>
      </c>
      <c r="I22" s="506" t="s">
        <v>216</v>
      </c>
      <c r="J22" s="177"/>
    </row>
    <row r="23" spans="1:10" s="166" customFormat="1" ht="21.75" hidden="1" customHeight="1">
      <c r="A23" s="465"/>
      <c r="B23" s="507" t="s">
        <v>209</v>
      </c>
      <c r="C23" s="182"/>
      <c r="D23" s="971"/>
      <c r="E23" s="971"/>
      <c r="F23" s="972"/>
      <c r="G23" s="183"/>
      <c r="H23" s="184" t="s">
        <v>0</v>
      </c>
      <c r="I23" s="508" t="s">
        <v>182</v>
      </c>
      <c r="J23" s="177"/>
    </row>
    <row r="24" spans="1:10" s="166" customFormat="1" ht="22.9" hidden="1" customHeight="1">
      <c r="A24" s="465"/>
      <c r="B24" s="1111" t="s">
        <v>210</v>
      </c>
      <c r="C24" s="185" t="s">
        <v>6</v>
      </c>
      <c r="D24" s="828" t="s">
        <v>35</v>
      </c>
      <c r="E24" s="828"/>
      <c r="F24" s="828"/>
      <c r="G24" s="828"/>
      <c r="H24" s="828"/>
      <c r="I24" s="829"/>
      <c r="J24" s="177"/>
    </row>
    <row r="25" spans="1:10" s="166" customFormat="1" ht="19.5" hidden="1" customHeight="1">
      <c r="A25" s="465"/>
      <c r="B25" s="1111"/>
      <c r="C25" s="186"/>
      <c r="D25" s="790" t="s">
        <v>36</v>
      </c>
      <c r="E25" s="791"/>
      <c r="F25" s="187" t="s">
        <v>0</v>
      </c>
      <c r="G25" s="787" t="s">
        <v>37</v>
      </c>
      <c r="H25" s="787"/>
      <c r="I25" s="788"/>
      <c r="J25" s="177"/>
    </row>
    <row r="26" spans="1:10" s="166" customFormat="1" ht="19.5" hidden="1" customHeight="1">
      <c r="A26" s="465"/>
      <c r="B26" s="1111"/>
      <c r="C26" s="182"/>
      <c r="D26" s="792"/>
      <c r="E26" s="793"/>
      <c r="F26" s="184" t="s">
        <v>0</v>
      </c>
      <c r="G26" s="789" t="s">
        <v>38</v>
      </c>
      <c r="H26" s="789"/>
      <c r="I26" s="509"/>
      <c r="J26" s="177"/>
    </row>
    <row r="27" spans="1:10" s="166" customFormat="1" ht="22.9" hidden="1" customHeight="1">
      <c r="A27" s="465"/>
      <c r="B27" s="1111"/>
      <c r="C27" s="185" t="s">
        <v>6</v>
      </c>
      <c r="D27" s="828" t="s">
        <v>57</v>
      </c>
      <c r="E27" s="828"/>
      <c r="F27" s="828"/>
      <c r="G27" s="828"/>
      <c r="H27" s="828"/>
      <c r="I27" s="829"/>
      <c r="J27" s="177"/>
    </row>
    <row r="28" spans="1:10" s="166" customFormat="1" ht="22.9" hidden="1" customHeight="1">
      <c r="A28" s="465"/>
      <c r="B28" s="188"/>
      <c r="C28" s="185" t="s">
        <v>6</v>
      </c>
      <c r="D28" s="828" t="s">
        <v>39</v>
      </c>
      <c r="E28" s="828"/>
      <c r="F28" s="828"/>
      <c r="G28" s="828"/>
      <c r="H28" s="828"/>
      <c r="I28" s="829"/>
      <c r="J28" s="177"/>
    </row>
    <row r="29" spans="1:10" s="166" customFormat="1" ht="22.9" hidden="1" customHeight="1" thickBot="1">
      <c r="A29" s="189"/>
      <c r="B29" s="190"/>
      <c r="C29" s="191" t="s">
        <v>7</v>
      </c>
      <c r="D29" s="192" t="s">
        <v>40</v>
      </c>
      <c r="E29" s="193"/>
      <c r="F29" s="194"/>
      <c r="G29" s="195"/>
      <c r="H29" s="195"/>
      <c r="I29" s="510"/>
      <c r="J29" s="177"/>
    </row>
    <row r="30" spans="1:10" s="166" customFormat="1" ht="23.25" hidden="1" customHeight="1" thickTop="1">
      <c r="A30" s="469">
        <v>10</v>
      </c>
      <c r="B30" s="1112" t="s">
        <v>151</v>
      </c>
      <c r="C30" s="196" t="s">
        <v>6</v>
      </c>
      <c r="D30" s="794" t="s">
        <v>82</v>
      </c>
      <c r="E30" s="794"/>
      <c r="F30" s="794"/>
      <c r="G30" s="794"/>
      <c r="H30" s="794"/>
      <c r="I30" s="511"/>
      <c r="J30" s="177"/>
    </row>
    <row r="31" spans="1:10" s="166" customFormat="1" ht="23.25" hidden="1" customHeight="1">
      <c r="A31" s="465"/>
      <c r="B31" s="1113"/>
      <c r="C31" s="185" t="s">
        <v>7</v>
      </c>
      <c r="D31" s="828" t="s">
        <v>8</v>
      </c>
      <c r="E31" s="828"/>
      <c r="F31" s="828"/>
      <c r="G31" s="828"/>
      <c r="H31" s="828"/>
      <c r="I31" s="512"/>
      <c r="J31" s="177"/>
    </row>
    <row r="32" spans="1:10" s="166" customFormat="1" ht="23.25" hidden="1" customHeight="1" thickBot="1">
      <c r="A32" s="189"/>
      <c r="B32" s="1114"/>
      <c r="C32" s="191" t="s">
        <v>6</v>
      </c>
      <c r="D32" s="192" t="s">
        <v>41</v>
      </c>
      <c r="E32" s="192"/>
      <c r="F32" s="192"/>
      <c r="G32" s="192"/>
      <c r="H32" s="197"/>
      <c r="I32" s="513"/>
      <c r="J32" s="177"/>
    </row>
    <row r="33" spans="1:10" s="166" customFormat="1" ht="18.75" hidden="1" customHeight="1" thickTop="1">
      <c r="A33" s="469"/>
      <c r="B33" s="459"/>
      <c r="C33" s="198" t="s">
        <v>6</v>
      </c>
      <c r="D33" s="823" t="s">
        <v>253</v>
      </c>
      <c r="E33" s="823"/>
      <c r="F33" s="199"/>
      <c r="G33" s="471"/>
      <c r="H33" s="200"/>
      <c r="I33" s="514"/>
      <c r="J33" s="177"/>
    </row>
    <row r="34" spans="1:10" s="166" customFormat="1" ht="18.75" hidden="1" customHeight="1">
      <c r="A34" s="465">
        <v>11</v>
      </c>
      <c r="B34" s="201" t="s">
        <v>237</v>
      </c>
      <c r="C34" s="202" t="s">
        <v>6</v>
      </c>
      <c r="D34" s="827" t="s">
        <v>238</v>
      </c>
      <c r="E34" s="827"/>
      <c r="F34" s="460"/>
      <c r="G34" s="199"/>
      <c r="H34" s="203"/>
      <c r="I34" s="515"/>
      <c r="J34" s="177"/>
    </row>
    <row r="35" spans="1:10" s="166" customFormat="1" ht="18.75" hidden="1" customHeight="1">
      <c r="A35" s="465"/>
      <c r="B35" s="1107" t="s">
        <v>252</v>
      </c>
      <c r="C35" s="202" t="s">
        <v>6</v>
      </c>
      <c r="D35" s="827" t="s">
        <v>239</v>
      </c>
      <c r="E35" s="827"/>
      <c r="F35" s="460"/>
      <c r="G35" s="460"/>
      <c r="H35" s="204"/>
      <c r="I35" s="516"/>
      <c r="J35" s="177"/>
    </row>
    <row r="36" spans="1:10" s="166" customFormat="1" ht="18.75" hidden="1" customHeight="1">
      <c r="A36" s="465"/>
      <c r="B36" s="1108"/>
      <c r="C36" s="202" t="s">
        <v>6</v>
      </c>
      <c r="D36" s="827" t="s">
        <v>240</v>
      </c>
      <c r="E36" s="827"/>
      <c r="F36" s="460"/>
      <c r="G36" s="460"/>
      <c r="H36" s="204"/>
      <c r="I36" s="516"/>
      <c r="J36" s="177"/>
    </row>
    <row r="37" spans="1:10" s="166" customFormat="1" ht="18.75" hidden="1" customHeight="1">
      <c r="A37" s="465"/>
      <c r="B37" s="1109"/>
      <c r="C37" s="202" t="s">
        <v>6</v>
      </c>
      <c r="D37" s="827" t="s">
        <v>241</v>
      </c>
      <c r="E37" s="827"/>
      <c r="F37" s="460"/>
      <c r="G37" s="460"/>
      <c r="H37" s="204"/>
      <c r="I37" s="516"/>
      <c r="J37" s="177"/>
    </row>
    <row r="38" spans="1:10" s="166" customFormat="1" ht="18.75" hidden="1" customHeight="1">
      <c r="A38" s="465"/>
      <c r="B38" s="1109"/>
      <c r="C38" s="202" t="s">
        <v>6</v>
      </c>
      <c r="D38" s="827" t="s">
        <v>254</v>
      </c>
      <c r="E38" s="827"/>
      <c r="F38" s="199"/>
      <c r="G38" s="199"/>
      <c r="H38" s="203"/>
      <c r="I38" s="515"/>
      <c r="J38" s="177"/>
    </row>
    <row r="39" spans="1:10" s="166" customFormat="1" ht="18.75" hidden="1" customHeight="1" thickBot="1">
      <c r="A39" s="189"/>
      <c r="B39" s="1110"/>
      <c r="C39" s="205" t="s">
        <v>6</v>
      </c>
      <c r="D39" s="1115" t="s">
        <v>9</v>
      </c>
      <c r="E39" s="1115"/>
      <c r="F39" s="206"/>
      <c r="G39" s="206"/>
      <c r="H39" s="207"/>
      <c r="I39" s="517"/>
      <c r="J39" s="177"/>
    </row>
    <row r="40" spans="1:10" s="166" customFormat="1" ht="22.9" hidden="1" customHeight="1" thickTop="1">
      <c r="A40" s="1009"/>
      <c r="B40" s="1116" t="s">
        <v>243</v>
      </c>
      <c r="C40" s="819" t="s">
        <v>44</v>
      </c>
      <c r="D40" s="262" t="s">
        <v>6</v>
      </c>
      <c r="E40" s="296" t="s">
        <v>43</v>
      </c>
      <c r="F40" s="297" t="s">
        <v>166</v>
      </c>
      <c r="G40" s="298"/>
      <c r="H40" s="298"/>
      <c r="I40" s="518"/>
      <c r="J40" s="177"/>
    </row>
    <row r="41" spans="1:10" s="166" customFormat="1" ht="22.9" hidden="1" customHeight="1">
      <c r="A41" s="1010"/>
      <c r="B41" s="1108"/>
      <c r="C41" s="820"/>
      <c r="D41" s="299" t="s">
        <v>6</v>
      </c>
      <c r="E41" s="300" t="s">
        <v>42</v>
      </c>
      <c r="F41" s="301" t="s">
        <v>45</v>
      </c>
      <c r="G41" s="819" t="s">
        <v>46</v>
      </c>
      <c r="H41" s="262" t="s">
        <v>6</v>
      </c>
      <c r="I41" s="296" t="s">
        <v>43</v>
      </c>
      <c r="J41" s="177"/>
    </row>
    <row r="42" spans="1:10" s="166" customFormat="1" ht="23.25" hidden="1" customHeight="1">
      <c r="A42" s="1010"/>
      <c r="B42" s="1108"/>
      <c r="C42" s="811"/>
      <c r="D42" s="812"/>
      <c r="E42" s="812"/>
      <c r="F42" s="813"/>
      <c r="G42" s="820"/>
      <c r="H42" s="299" t="s">
        <v>6</v>
      </c>
      <c r="I42" s="300" t="s">
        <v>42</v>
      </c>
      <c r="J42" s="177"/>
    </row>
    <row r="43" spans="1:10" s="166" customFormat="1" ht="23.25" hidden="1" customHeight="1">
      <c r="A43" s="1010"/>
      <c r="B43" s="1109" t="s">
        <v>242</v>
      </c>
      <c r="C43" s="811"/>
      <c r="D43" s="812"/>
      <c r="E43" s="812"/>
      <c r="F43" s="813"/>
      <c r="G43" s="819" t="s">
        <v>47</v>
      </c>
      <c r="H43" s="174" t="s">
        <v>6</v>
      </c>
      <c r="I43" s="302" t="s">
        <v>43</v>
      </c>
      <c r="J43" s="177"/>
    </row>
    <row r="44" spans="1:10" s="166" customFormat="1" ht="23.25" hidden="1" customHeight="1">
      <c r="A44" s="1010"/>
      <c r="B44" s="1109"/>
      <c r="C44" s="811"/>
      <c r="D44" s="812"/>
      <c r="E44" s="812"/>
      <c r="F44" s="813"/>
      <c r="G44" s="821"/>
      <c r="H44" s="176" t="s">
        <v>6</v>
      </c>
      <c r="I44" s="303" t="s">
        <v>49</v>
      </c>
      <c r="J44" s="177"/>
    </row>
    <row r="45" spans="1:10" s="166" customFormat="1" ht="23.25" hidden="1" customHeight="1" thickBot="1">
      <c r="A45" s="1011"/>
      <c r="B45" s="304"/>
      <c r="C45" s="814"/>
      <c r="D45" s="815"/>
      <c r="E45" s="815"/>
      <c r="F45" s="816"/>
      <c r="G45" s="822"/>
      <c r="H45" s="305" t="s">
        <v>6</v>
      </c>
      <c r="I45" s="306" t="s">
        <v>48</v>
      </c>
      <c r="J45" s="177"/>
    </row>
    <row r="46" spans="1:10" s="166" customFormat="1" ht="96" hidden="1" customHeight="1" thickTop="1">
      <c r="A46" s="208">
        <v>12</v>
      </c>
      <c r="B46" s="519" t="s">
        <v>227</v>
      </c>
      <c r="C46" s="929"/>
      <c r="D46" s="930"/>
      <c r="E46" s="930"/>
      <c r="F46" s="930"/>
      <c r="G46" s="930"/>
      <c r="H46" s="930"/>
      <c r="I46" s="931"/>
    </row>
    <row r="47" spans="1:10" s="166" customFormat="1" ht="0.75" hidden="1" customHeight="1" thickTop="1">
      <c r="A47" s="167">
        <v>13</v>
      </c>
      <c r="B47" s="209" t="s">
        <v>225</v>
      </c>
      <c r="C47" s="932"/>
      <c r="D47" s="933"/>
      <c r="E47" s="933"/>
      <c r="F47" s="933"/>
      <c r="G47" s="933"/>
      <c r="H47" s="933"/>
      <c r="I47" s="934"/>
    </row>
    <row r="48" spans="1:10" ht="24.75" customHeight="1" thickTop="1">
      <c r="A48" s="463">
        <v>7</v>
      </c>
      <c r="B48" s="947" t="s">
        <v>314</v>
      </c>
      <c r="C48" s="824" t="s">
        <v>324</v>
      </c>
      <c r="D48" s="825"/>
      <c r="E48" s="825"/>
      <c r="F48" s="825"/>
      <c r="G48" s="825"/>
      <c r="H48" s="825"/>
      <c r="I48" s="826"/>
    </row>
    <row r="49" spans="1:26" s="2" customFormat="1" ht="32.25" customHeight="1" thickBot="1">
      <c r="A49" s="464"/>
      <c r="B49" s="948"/>
      <c r="C49" s="795"/>
      <c r="D49" s="796"/>
      <c r="E49" s="796"/>
      <c r="F49" s="796"/>
      <c r="G49" s="796"/>
      <c r="H49" s="796"/>
      <c r="I49" s="797"/>
      <c r="J49" s="1"/>
      <c r="L49" s="1"/>
      <c r="M49" s="1"/>
      <c r="N49" s="1"/>
      <c r="O49" s="1"/>
      <c r="P49" s="1"/>
      <c r="Q49" s="1"/>
      <c r="R49" s="1"/>
      <c r="S49" s="1"/>
      <c r="T49" s="1"/>
      <c r="U49" s="1"/>
      <c r="V49" s="1"/>
      <c r="W49" s="1"/>
      <c r="X49" s="1"/>
      <c r="Y49" s="1"/>
      <c r="Z49" s="1"/>
    </row>
    <row r="50" spans="1:26" s="354" customFormat="1" ht="23.25" hidden="1" customHeight="1" thickTop="1" thickBot="1">
      <c r="A50" s="348">
        <v>16</v>
      </c>
      <c r="B50" s="935" t="s">
        <v>282</v>
      </c>
      <c r="C50" s="349" t="s">
        <v>52</v>
      </c>
      <c r="D50" s="350" t="s">
        <v>51</v>
      </c>
      <c r="E50" s="350"/>
      <c r="F50" s="350" t="s">
        <v>53</v>
      </c>
      <c r="G50" s="351" t="s">
        <v>246</v>
      </c>
      <c r="H50" s="352" t="s">
        <v>165</v>
      </c>
      <c r="I50" s="520" t="s">
        <v>247</v>
      </c>
      <c r="J50" s="353"/>
    </row>
    <row r="51" spans="1:26" s="354" customFormat="1" ht="23.25" hidden="1" customHeight="1" thickBot="1">
      <c r="A51" s="355"/>
      <c r="B51" s="936"/>
      <c r="C51" s="107" t="s">
        <v>152</v>
      </c>
      <c r="D51" s="798" t="s">
        <v>161</v>
      </c>
      <c r="E51" s="798"/>
      <c r="F51" s="470" t="s">
        <v>53</v>
      </c>
      <c r="G51" s="362"/>
      <c r="H51" s="356" t="s">
        <v>167</v>
      </c>
      <c r="I51" s="521"/>
      <c r="J51" s="353"/>
    </row>
    <row r="52" spans="1:26" s="354" customFormat="1" ht="23.25" hidden="1" customHeight="1">
      <c r="A52" s="355"/>
      <c r="B52" s="936"/>
      <c r="C52" s="357" t="s">
        <v>152</v>
      </c>
      <c r="D52" s="901" t="s">
        <v>173</v>
      </c>
      <c r="E52" s="901"/>
      <c r="F52" s="901"/>
      <c r="G52" s="899" t="s">
        <v>218</v>
      </c>
      <c r="H52" s="899"/>
      <c r="I52" s="900"/>
      <c r="J52" s="353"/>
    </row>
    <row r="53" spans="1:26" s="354" customFormat="1" ht="29.25" hidden="1" customHeight="1">
      <c r="A53" s="355"/>
      <c r="B53" s="936"/>
      <c r="C53" s="107" t="s">
        <v>0</v>
      </c>
      <c r="D53" s="817" t="s">
        <v>125</v>
      </c>
      <c r="E53" s="817"/>
      <c r="F53" s="817"/>
      <c r="G53" s="817"/>
      <c r="H53" s="817"/>
      <c r="I53" s="818"/>
      <c r="J53" s="353"/>
    </row>
    <row r="54" spans="1:26" s="354" customFormat="1" ht="27" hidden="1" customHeight="1">
      <c r="A54" s="355"/>
      <c r="B54" s="936"/>
      <c r="C54" s="357" t="s">
        <v>152</v>
      </c>
      <c r="D54" s="944" t="s">
        <v>215</v>
      </c>
      <c r="E54" s="944"/>
      <c r="F54" s="944"/>
      <c r="G54" s="945" t="s">
        <v>275</v>
      </c>
      <c r="H54" s="945"/>
      <c r="I54" s="946"/>
      <c r="J54" s="353"/>
    </row>
    <row r="55" spans="1:26" s="354" customFormat="1" ht="53.25" hidden="1" customHeight="1" thickBot="1">
      <c r="A55" s="358"/>
      <c r="B55" s="937"/>
      <c r="C55" s="359" t="s">
        <v>6</v>
      </c>
      <c r="D55" s="360" t="s">
        <v>184</v>
      </c>
      <c r="E55" s="361" t="s">
        <v>183</v>
      </c>
      <c r="F55" s="802"/>
      <c r="G55" s="803"/>
      <c r="H55" s="803"/>
      <c r="I55" s="804"/>
      <c r="J55" s="353"/>
    </row>
    <row r="56" spans="1:26" s="211" customFormat="1" ht="18" hidden="1" customHeight="1" thickTop="1">
      <c r="A56" s="863">
        <v>17</v>
      </c>
      <c r="B56" s="841" t="s">
        <v>226</v>
      </c>
      <c r="C56" s="848" t="s">
        <v>10</v>
      </c>
      <c r="D56" s="849"/>
      <c r="E56" s="849"/>
      <c r="F56" s="850"/>
      <c r="G56" s="850"/>
      <c r="H56" s="850"/>
      <c r="I56" s="851"/>
    </row>
    <row r="57" spans="1:26" s="211" customFormat="1" ht="18" hidden="1" customHeight="1">
      <c r="A57" s="864"/>
      <c r="B57" s="842"/>
      <c r="C57" s="805" t="s">
        <v>11</v>
      </c>
      <c r="D57" s="806"/>
      <c r="E57" s="806"/>
      <c r="F57" s="806"/>
      <c r="G57" s="806"/>
      <c r="H57" s="806"/>
      <c r="I57" s="807"/>
    </row>
    <row r="58" spans="1:26" s="166" customFormat="1" ht="20.25" hidden="1" customHeight="1">
      <c r="A58" s="212"/>
      <c r="B58" s="842"/>
      <c r="C58" s="808"/>
      <c r="D58" s="809"/>
      <c r="E58" s="809"/>
      <c r="F58" s="809"/>
      <c r="G58" s="809"/>
      <c r="H58" s="809"/>
      <c r="I58" s="810"/>
      <c r="J58" s="213"/>
      <c r="K58" s="213"/>
      <c r="L58" s="213"/>
      <c r="M58" s="213"/>
      <c r="N58" s="213"/>
      <c r="O58" s="213"/>
      <c r="P58" s="213"/>
      <c r="Q58" s="213"/>
      <c r="R58" s="213"/>
      <c r="S58" s="213"/>
      <c r="T58" s="213"/>
      <c r="U58" s="213"/>
      <c r="V58" s="213"/>
    </row>
    <row r="59" spans="1:26" s="166" customFormat="1" ht="20.25" hidden="1" customHeight="1">
      <c r="A59" s="212"/>
      <c r="B59" s="842"/>
      <c r="C59" s="799"/>
      <c r="D59" s="800"/>
      <c r="E59" s="800"/>
      <c r="F59" s="800"/>
      <c r="G59" s="800"/>
      <c r="H59" s="800"/>
      <c r="I59" s="801"/>
      <c r="J59" s="213"/>
      <c r="K59" s="213"/>
      <c r="L59" s="213"/>
      <c r="M59" s="213"/>
      <c r="N59" s="213"/>
      <c r="O59" s="213"/>
      <c r="P59" s="213"/>
      <c r="Q59" s="213"/>
      <c r="R59" s="213"/>
      <c r="S59" s="213"/>
      <c r="T59" s="213"/>
      <c r="U59" s="213"/>
      <c r="V59" s="213"/>
    </row>
    <row r="60" spans="1:26" s="166" customFormat="1" ht="20.25" hidden="1" customHeight="1">
      <c r="A60" s="212"/>
      <c r="B60" s="842"/>
      <c r="C60" s="799"/>
      <c r="D60" s="800"/>
      <c r="E60" s="800"/>
      <c r="F60" s="800"/>
      <c r="G60" s="800"/>
      <c r="H60" s="800"/>
      <c r="I60" s="801"/>
      <c r="J60" s="213"/>
      <c r="K60" s="213"/>
      <c r="L60" s="213"/>
      <c r="M60" s="213"/>
      <c r="N60" s="213"/>
      <c r="O60" s="213"/>
      <c r="P60" s="213"/>
      <c r="Q60" s="213"/>
      <c r="R60" s="213"/>
      <c r="S60" s="213"/>
      <c r="T60" s="213"/>
      <c r="U60" s="213"/>
      <c r="V60" s="213"/>
    </row>
    <row r="61" spans="1:26" s="166" customFormat="1" ht="20.25" hidden="1" customHeight="1">
      <c r="A61" s="212"/>
      <c r="B61" s="842"/>
      <c r="C61" s="799"/>
      <c r="D61" s="800"/>
      <c r="E61" s="800"/>
      <c r="F61" s="800"/>
      <c r="G61" s="800"/>
      <c r="H61" s="800"/>
      <c r="I61" s="801"/>
      <c r="J61" s="213"/>
      <c r="K61" s="213"/>
      <c r="L61" s="213"/>
      <c r="M61" s="213"/>
      <c r="N61" s="213"/>
      <c r="O61" s="213"/>
      <c r="P61" s="213"/>
      <c r="Q61" s="213"/>
      <c r="R61" s="213"/>
      <c r="S61" s="213"/>
      <c r="T61" s="213"/>
      <c r="U61" s="213"/>
      <c r="V61" s="213"/>
    </row>
    <row r="62" spans="1:26" s="166" customFormat="1" ht="20.25" hidden="1" customHeight="1">
      <c r="A62" s="212"/>
      <c r="B62" s="842"/>
      <c r="C62" s="799"/>
      <c r="D62" s="800"/>
      <c r="E62" s="800"/>
      <c r="F62" s="800"/>
      <c r="G62" s="800"/>
      <c r="H62" s="800"/>
      <c r="I62" s="801"/>
      <c r="J62" s="213"/>
      <c r="K62" s="213"/>
      <c r="L62" s="213"/>
      <c r="M62" s="213"/>
      <c r="N62" s="213"/>
      <c r="O62" s="213"/>
      <c r="P62" s="213"/>
      <c r="Q62" s="213"/>
      <c r="R62" s="213"/>
      <c r="S62" s="213"/>
      <c r="T62" s="213"/>
      <c r="U62" s="213"/>
      <c r="V62" s="213"/>
    </row>
    <row r="63" spans="1:26" s="166" customFormat="1" ht="20.25" hidden="1" customHeight="1" thickBot="1">
      <c r="A63" s="214"/>
      <c r="B63" s="843"/>
      <c r="C63" s="836"/>
      <c r="D63" s="837"/>
      <c r="E63" s="837"/>
      <c r="F63" s="837"/>
      <c r="G63" s="837"/>
      <c r="H63" s="837"/>
      <c r="I63" s="838"/>
      <c r="J63" s="213"/>
      <c r="K63" s="213"/>
      <c r="L63" s="213"/>
      <c r="M63" s="213"/>
      <c r="N63" s="213"/>
      <c r="O63" s="213"/>
      <c r="P63" s="213"/>
      <c r="Q63" s="213"/>
      <c r="R63" s="213"/>
      <c r="S63" s="213"/>
      <c r="T63" s="213"/>
      <c r="U63" s="213"/>
      <c r="V63" s="213"/>
    </row>
    <row r="64" spans="1:26" s="166" customFormat="1" ht="30.4" hidden="1" customHeight="1" thickTop="1">
      <c r="A64" s="469">
        <v>18</v>
      </c>
      <c r="B64" s="839" t="s">
        <v>127</v>
      </c>
      <c r="C64" s="210" t="s">
        <v>6</v>
      </c>
      <c r="D64" s="215" t="s">
        <v>54</v>
      </c>
      <c r="E64" s="210" t="s">
        <v>6</v>
      </c>
      <c r="F64" s="215" t="s">
        <v>55</v>
      </c>
      <c r="G64" s="210" t="s">
        <v>6</v>
      </c>
      <c r="H64" s="216" t="s">
        <v>12</v>
      </c>
      <c r="I64" s="522"/>
      <c r="J64" s="217"/>
      <c r="K64" s="213"/>
      <c r="L64" s="213"/>
      <c r="M64" s="213"/>
      <c r="N64" s="213"/>
      <c r="O64" s="213"/>
      <c r="P64" s="213"/>
      <c r="Q64" s="213"/>
      <c r="R64" s="213"/>
      <c r="S64" s="213"/>
      <c r="T64" s="213"/>
      <c r="U64" s="213"/>
      <c r="V64" s="213"/>
    </row>
    <row r="65" spans="1:22" s="166" customFormat="1" ht="30.4" hidden="1" customHeight="1">
      <c r="A65" s="212"/>
      <c r="B65" s="840"/>
      <c r="C65" s="218" t="s">
        <v>6</v>
      </c>
      <c r="D65" s="219" t="s">
        <v>83</v>
      </c>
      <c r="E65" s="220" t="s">
        <v>60</v>
      </c>
      <c r="F65" s="903"/>
      <c r="G65" s="903"/>
      <c r="H65" s="903"/>
      <c r="I65" s="904"/>
      <c r="J65" s="217"/>
      <c r="K65" s="213"/>
      <c r="L65" s="213"/>
      <c r="M65" s="213"/>
      <c r="N65" s="213"/>
      <c r="O65" s="213"/>
      <c r="P65" s="213"/>
      <c r="Q65" s="213"/>
      <c r="R65" s="213"/>
      <c r="S65" s="213"/>
      <c r="T65" s="213"/>
      <c r="U65" s="213"/>
      <c r="V65" s="213"/>
    </row>
    <row r="66" spans="1:22" s="166" customFormat="1" ht="21.75" hidden="1" customHeight="1">
      <c r="A66" s="212"/>
      <c r="B66" s="221" t="s">
        <v>56</v>
      </c>
      <c r="C66" s="222" t="s">
        <v>6</v>
      </c>
      <c r="D66" s="907" t="s">
        <v>58</v>
      </c>
      <c r="E66" s="908"/>
      <c r="F66" s="223"/>
      <c r="G66" s="223"/>
      <c r="H66" s="224"/>
      <c r="I66" s="225"/>
      <c r="J66" s="213"/>
      <c r="K66" s="213"/>
      <c r="L66" s="213"/>
      <c r="M66" s="213"/>
      <c r="N66" s="213"/>
      <c r="O66" s="213"/>
      <c r="P66" s="213"/>
      <c r="Q66" s="213"/>
      <c r="R66" s="213"/>
      <c r="S66" s="213"/>
      <c r="T66" s="213"/>
      <c r="U66" s="213"/>
      <c r="V66" s="213"/>
    </row>
    <row r="67" spans="1:22" s="166" customFormat="1" ht="21.75" hidden="1" customHeight="1">
      <c r="A67" s="212"/>
      <c r="B67" s="226"/>
      <c r="C67" s="227" t="s">
        <v>193</v>
      </c>
      <c r="D67" s="905" t="s">
        <v>124</v>
      </c>
      <c r="E67" s="906"/>
      <c r="F67" s="909" t="s">
        <v>195</v>
      </c>
      <c r="G67" s="910"/>
      <c r="H67" s="911"/>
      <c r="I67" s="225"/>
      <c r="J67" s="213"/>
      <c r="K67" s="213"/>
      <c r="L67" s="213"/>
      <c r="M67" s="213"/>
      <c r="N67" s="213"/>
      <c r="O67" s="213"/>
      <c r="P67" s="213"/>
      <c r="Q67" s="213"/>
      <c r="R67" s="213"/>
      <c r="S67" s="213"/>
      <c r="T67" s="213"/>
      <c r="U67" s="213"/>
      <c r="V67" s="213"/>
    </row>
    <row r="68" spans="1:22" s="166" customFormat="1" ht="21.75" hidden="1" customHeight="1" thickBot="1">
      <c r="A68" s="212"/>
      <c r="B68" s="226"/>
      <c r="C68" s="228" t="s">
        <v>192</v>
      </c>
      <c r="D68" s="229" t="s">
        <v>59</v>
      </c>
      <c r="E68" s="230"/>
      <c r="F68" s="912" t="s">
        <v>194</v>
      </c>
      <c r="G68" s="912"/>
      <c r="H68" s="913"/>
      <c r="I68" s="225"/>
      <c r="J68" s="213"/>
      <c r="K68" s="213"/>
      <c r="L68" s="213"/>
      <c r="M68" s="213"/>
      <c r="N68" s="213"/>
      <c r="O68" s="213"/>
      <c r="P68" s="213"/>
      <c r="Q68" s="213"/>
      <c r="R68" s="213"/>
      <c r="S68" s="213"/>
      <c r="T68" s="213"/>
      <c r="U68" s="213"/>
      <c r="V68" s="213"/>
    </row>
    <row r="69" spans="1:22" s="166" customFormat="1" ht="25.15" hidden="1" customHeight="1" thickTop="1">
      <c r="A69" s="469">
        <v>19</v>
      </c>
      <c r="B69" s="1012" t="s">
        <v>128</v>
      </c>
      <c r="C69" s="231" t="s">
        <v>6</v>
      </c>
      <c r="D69" s="232" t="s">
        <v>74</v>
      </c>
      <c r="E69" s="233"/>
      <c r="F69" s="233"/>
      <c r="G69" s="233"/>
      <c r="H69" s="233"/>
      <c r="I69" s="523" t="s">
        <v>13</v>
      </c>
      <c r="J69" s="213"/>
      <c r="K69" s="213"/>
      <c r="L69" s="213"/>
      <c r="M69" s="213"/>
      <c r="N69" s="213"/>
      <c r="O69" s="213"/>
      <c r="P69" s="213"/>
      <c r="Q69" s="213"/>
      <c r="R69" s="213"/>
      <c r="S69" s="213"/>
      <c r="T69" s="213"/>
      <c r="U69" s="213"/>
      <c r="V69" s="213"/>
    </row>
    <row r="70" spans="1:22" s="166" customFormat="1" ht="25.15" hidden="1" customHeight="1">
      <c r="A70" s="465"/>
      <c r="B70" s="1013"/>
      <c r="C70" s="227" t="s">
        <v>6</v>
      </c>
      <c r="D70" s="234" t="s">
        <v>75</v>
      </c>
      <c r="E70" s="211"/>
      <c r="F70" s="235"/>
      <c r="G70" s="235"/>
      <c r="H70" s="235"/>
      <c r="I70" s="524" t="s">
        <v>84</v>
      </c>
      <c r="J70" s="213"/>
      <c r="K70" s="213"/>
      <c r="L70" s="213"/>
      <c r="M70" s="213"/>
      <c r="N70" s="213"/>
      <c r="O70" s="213"/>
      <c r="P70" s="213"/>
      <c r="Q70" s="213"/>
      <c r="R70" s="213"/>
      <c r="S70" s="213"/>
      <c r="T70" s="213"/>
      <c r="U70" s="213"/>
      <c r="V70" s="213"/>
    </row>
    <row r="71" spans="1:22" s="166" customFormat="1" ht="25.15" hidden="1" customHeight="1">
      <c r="A71" s="465"/>
      <c r="B71" s="1013"/>
      <c r="C71" s="227" t="s">
        <v>6</v>
      </c>
      <c r="D71" s="234" t="s">
        <v>76</v>
      </c>
      <c r="E71" s="235"/>
      <c r="F71" s="235"/>
      <c r="G71" s="236"/>
      <c r="H71" s="237"/>
      <c r="I71" s="525" t="s">
        <v>61</v>
      </c>
      <c r="J71" s="213"/>
      <c r="K71" s="213"/>
      <c r="L71" s="213"/>
      <c r="M71" s="213"/>
      <c r="N71" s="213"/>
      <c r="O71" s="213"/>
      <c r="P71" s="213"/>
      <c r="Q71" s="213"/>
      <c r="R71" s="213"/>
      <c r="S71" s="213"/>
      <c r="T71" s="213"/>
      <c r="U71" s="213"/>
      <c r="V71" s="213"/>
    </row>
    <row r="72" spans="1:22" s="166" customFormat="1" ht="25.15" hidden="1" customHeight="1">
      <c r="A72" s="465"/>
      <c r="B72" s="1013"/>
      <c r="C72" s="176" t="s">
        <v>6</v>
      </c>
      <c r="D72" s="951" t="s">
        <v>77</v>
      </c>
      <c r="E72" s="952"/>
      <c r="F72" s="952"/>
      <c r="G72" s="952"/>
      <c r="H72" s="952"/>
      <c r="I72" s="525" t="s">
        <v>14</v>
      </c>
      <c r="J72" s="213"/>
      <c r="K72" s="213"/>
      <c r="L72" s="213"/>
      <c r="M72" s="213"/>
      <c r="N72" s="213"/>
      <c r="O72" s="213"/>
      <c r="P72" s="213"/>
      <c r="Q72" s="213"/>
      <c r="R72" s="213"/>
      <c r="S72" s="213"/>
      <c r="T72" s="213"/>
      <c r="U72" s="213"/>
      <c r="V72" s="213"/>
    </row>
    <row r="73" spans="1:22" s="166" customFormat="1" ht="25.15" hidden="1" customHeight="1" thickBot="1">
      <c r="A73" s="465"/>
      <c r="B73" s="1014"/>
      <c r="C73" s="181" t="s">
        <v>6</v>
      </c>
      <c r="D73" s="238" t="s">
        <v>78</v>
      </c>
      <c r="E73" s="239" t="s">
        <v>15</v>
      </c>
      <c r="F73" s="953"/>
      <c r="G73" s="954"/>
      <c r="H73" s="954"/>
      <c r="I73" s="955"/>
      <c r="J73" s="213"/>
      <c r="K73" s="213"/>
      <c r="L73" s="213"/>
      <c r="M73" s="213"/>
      <c r="N73" s="213"/>
      <c r="O73" s="213"/>
      <c r="P73" s="213"/>
      <c r="Q73" s="213"/>
      <c r="R73" s="213"/>
      <c r="S73" s="213"/>
      <c r="T73" s="213"/>
      <c r="U73" s="213"/>
      <c r="V73" s="213"/>
    </row>
    <row r="74" spans="1:22" s="122" customFormat="1" ht="24.95" customHeight="1" thickTop="1">
      <c r="A74" s="70">
        <v>8</v>
      </c>
      <c r="B74" s="123" t="s">
        <v>162</v>
      </c>
      <c r="C74" s="124" t="s">
        <v>175</v>
      </c>
      <c r="D74" s="940" t="str">
        <f>IF(申請入力!C14="","",申請入力!C14)</f>
        <v>愛媛大学医学部附属病院長</v>
      </c>
      <c r="E74" s="941"/>
      <c r="F74" s="125" t="s">
        <v>189</v>
      </c>
      <c r="G74" s="126"/>
      <c r="H74" s="127"/>
      <c r="I74" s="128"/>
      <c r="K74" s="129"/>
    </row>
    <row r="75" spans="1:22" ht="31.9" customHeight="1">
      <c r="A75" s="164"/>
      <c r="B75" s="1129" t="s">
        <v>395</v>
      </c>
      <c r="C75" s="131" t="s">
        <v>176</v>
      </c>
      <c r="D75" s="921"/>
      <c r="E75" s="922"/>
      <c r="F75" s="923"/>
      <c r="G75" s="88"/>
      <c r="H75" s="110"/>
      <c r="I75" s="526"/>
    </row>
    <row r="76" spans="1:22" ht="48" customHeight="1" thickBot="1">
      <c r="A76" s="132"/>
      <c r="B76" s="1130"/>
      <c r="C76" s="133"/>
      <c r="D76" s="942" t="s">
        <v>396</v>
      </c>
      <c r="E76" s="942"/>
      <c r="F76" s="942"/>
      <c r="G76" s="942"/>
      <c r="H76" s="942"/>
      <c r="I76" s="943"/>
    </row>
    <row r="77" spans="1:22" ht="25.5" customHeight="1" thickTop="1" thickBot="1">
      <c r="A77" s="164">
        <v>9</v>
      </c>
      <c r="B77" s="130" t="s">
        <v>111</v>
      </c>
      <c r="C77" s="867" t="s">
        <v>196</v>
      </c>
      <c r="D77" s="868"/>
      <c r="E77" s="149"/>
      <c r="F77" s="150" t="s">
        <v>168</v>
      </c>
      <c r="G77" s="394" t="s">
        <v>199</v>
      </c>
      <c r="H77" s="390"/>
      <c r="I77" s="527" t="s">
        <v>170</v>
      </c>
    </row>
    <row r="78" spans="1:22" ht="23.1" customHeight="1" thickBot="1">
      <c r="A78" s="164"/>
      <c r="B78" s="865"/>
      <c r="C78" s="240"/>
      <c r="D78" s="924" t="s">
        <v>315</v>
      </c>
      <c r="E78" s="924"/>
      <c r="F78" s="924"/>
      <c r="G78" s="394" t="s">
        <v>169</v>
      </c>
      <c r="H78" s="391"/>
      <c r="I78" s="241" t="s">
        <v>168</v>
      </c>
    </row>
    <row r="79" spans="1:22" ht="23.1" customHeight="1" thickBot="1">
      <c r="A79" s="164"/>
      <c r="B79" s="865"/>
      <c r="C79" s="242"/>
      <c r="D79" s="243"/>
      <c r="E79" s="243"/>
      <c r="F79" s="243"/>
      <c r="G79" s="395" t="s">
        <v>255</v>
      </c>
      <c r="H79" s="392"/>
      <c r="I79" s="241" t="s">
        <v>198</v>
      </c>
    </row>
    <row r="80" spans="1:22" ht="23.1" customHeight="1" thickBot="1">
      <c r="A80" s="81"/>
      <c r="B80" s="865"/>
      <c r="C80" s="938"/>
      <c r="D80" s="939"/>
      <c r="E80" s="939"/>
      <c r="F80" s="939"/>
      <c r="G80" s="939"/>
      <c r="H80" s="152"/>
      <c r="I80" s="528"/>
    </row>
    <row r="81" spans="1:11" ht="25.5" customHeight="1" thickTop="1" thickBot="1">
      <c r="A81" s="81"/>
      <c r="B81" s="866"/>
      <c r="C81" s="867" t="s">
        <v>197</v>
      </c>
      <c r="D81" s="918"/>
      <c r="E81" s="151"/>
      <c r="F81" s="150" t="s">
        <v>168</v>
      </c>
      <c r="G81" s="394" t="s">
        <v>199</v>
      </c>
      <c r="H81" s="390"/>
      <c r="I81" s="246" t="s">
        <v>168</v>
      </c>
    </row>
    <row r="82" spans="1:11" ht="23.1" customHeight="1" thickBot="1">
      <c r="A82" s="81"/>
      <c r="B82" s="866"/>
      <c r="C82" s="240"/>
      <c r="D82" s="924" t="s">
        <v>316</v>
      </c>
      <c r="E82" s="924"/>
      <c r="F82" s="924"/>
      <c r="G82" s="394" t="s">
        <v>169</v>
      </c>
      <c r="H82" s="393"/>
      <c r="I82" s="241" t="s">
        <v>168</v>
      </c>
    </row>
    <row r="83" spans="1:11" ht="23.1" customHeight="1" thickBot="1">
      <c r="A83" s="134"/>
      <c r="B83" s="135"/>
      <c r="C83" s="244"/>
      <c r="D83" s="245"/>
      <c r="E83" s="245"/>
      <c r="F83" s="245"/>
      <c r="G83" s="396" t="s">
        <v>255</v>
      </c>
      <c r="H83" s="392"/>
      <c r="I83" s="529" t="s">
        <v>198</v>
      </c>
    </row>
    <row r="84" spans="1:11" s="166" customFormat="1" ht="32.25" hidden="1" customHeight="1" thickTop="1" thickBot="1">
      <c r="A84" s="247">
        <v>22</v>
      </c>
      <c r="B84" s="248" t="s">
        <v>62</v>
      </c>
      <c r="C84" s="860"/>
      <c r="D84" s="861"/>
      <c r="E84" s="862"/>
      <c r="F84" s="871"/>
      <c r="G84" s="872"/>
      <c r="H84" s="873"/>
      <c r="I84" s="874"/>
    </row>
    <row r="85" spans="1:11" ht="27" customHeight="1" thickTop="1">
      <c r="A85" s="70">
        <v>10</v>
      </c>
      <c r="B85" s="120" t="s">
        <v>63</v>
      </c>
      <c r="C85" s="844" t="s">
        <v>64</v>
      </c>
      <c r="D85" s="845"/>
      <c r="E85" s="121" t="s">
        <v>16</v>
      </c>
      <c r="F85" s="29" t="s">
        <v>2</v>
      </c>
      <c r="G85" s="122"/>
      <c r="H85" s="112"/>
      <c r="I85" s="113"/>
      <c r="K85" s="2" t="s">
        <v>19</v>
      </c>
    </row>
    <row r="86" spans="1:11" ht="45" customHeight="1">
      <c r="A86" s="164"/>
      <c r="B86" s="856" t="s">
        <v>318</v>
      </c>
      <c r="C86" s="846"/>
      <c r="D86" s="847"/>
      <c r="E86" s="5"/>
      <c r="F86" s="30"/>
      <c r="G86" s="875" t="s">
        <v>326</v>
      </c>
      <c r="H86" s="876"/>
      <c r="I86" s="877"/>
    </row>
    <row r="87" spans="1:11" ht="35.25" customHeight="1">
      <c r="A87" s="164"/>
      <c r="B87" s="856"/>
      <c r="C87" s="927" t="s">
        <v>65</v>
      </c>
      <c r="D87" s="928"/>
      <c r="E87" s="24" t="s">
        <v>6</v>
      </c>
      <c r="F87" s="925" t="s">
        <v>66</v>
      </c>
      <c r="G87" s="926"/>
      <c r="H87" s="949" t="s">
        <v>325</v>
      </c>
      <c r="I87" s="950"/>
    </row>
    <row r="88" spans="1:11" ht="29.25" customHeight="1">
      <c r="A88" s="164"/>
      <c r="B88" s="856"/>
      <c r="C88" s="327"/>
      <c r="D88" s="328"/>
      <c r="E88" s="367" t="s">
        <v>6</v>
      </c>
      <c r="F88" s="363" t="s">
        <v>271</v>
      </c>
      <c r="G88" s="364"/>
      <c r="H88" s="365"/>
      <c r="I88" s="366"/>
    </row>
    <row r="89" spans="1:11" ht="37.5" customHeight="1" thickBot="1">
      <c r="A89" s="69"/>
      <c r="B89" s="857"/>
      <c r="C89" s="136"/>
      <c r="D89" s="137"/>
      <c r="E89" s="27" t="s">
        <v>6</v>
      </c>
      <c r="F89" s="73" t="s">
        <v>67</v>
      </c>
      <c r="G89" s="451" t="s">
        <v>317</v>
      </c>
      <c r="H89" s="1026"/>
      <c r="I89" s="1027"/>
    </row>
    <row r="90" spans="1:11" s="166" customFormat="1" ht="18.75" hidden="1" customHeight="1" thickTop="1" thickBot="1">
      <c r="A90" s="267"/>
      <c r="B90" s="268" t="s">
        <v>20</v>
      </c>
      <c r="C90" s="834"/>
      <c r="D90" s="834"/>
      <c r="E90" s="834"/>
      <c r="F90" s="834"/>
      <c r="G90" s="834"/>
      <c r="H90" s="834"/>
      <c r="I90" s="835"/>
      <c r="K90" s="166" t="s">
        <v>21</v>
      </c>
    </row>
    <row r="91" spans="1:11" s="166" customFormat="1" ht="25.5" hidden="1" customHeight="1">
      <c r="A91" s="269">
        <v>24</v>
      </c>
      <c r="B91" s="270" t="s">
        <v>200</v>
      </c>
      <c r="C91" s="271"/>
      <c r="D91" s="272"/>
      <c r="E91" s="211"/>
      <c r="F91" s="466"/>
      <c r="G91" s="273"/>
      <c r="H91" s="273"/>
      <c r="I91" s="530"/>
    </row>
    <row r="92" spans="1:11" s="166" customFormat="1" ht="32.25" hidden="1" customHeight="1">
      <c r="A92" s="274"/>
      <c r="B92" s="854" t="s">
        <v>201</v>
      </c>
      <c r="C92" s="275" t="s">
        <v>6</v>
      </c>
      <c r="D92" s="276" t="s">
        <v>154</v>
      </c>
      <c r="E92" s="919" t="s">
        <v>219</v>
      </c>
      <c r="F92" s="917"/>
      <c r="G92" s="917"/>
      <c r="H92" s="917"/>
      <c r="I92" s="920"/>
    </row>
    <row r="93" spans="1:11" s="166" customFormat="1" ht="30.75" hidden="1" customHeight="1">
      <c r="A93" s="274"/>
      <c r="B93" s="855"/>
      <c r="C93" s="277" t="s">
        <v>52</v>
      </c>
      <c r="D93" s="278" t="s">
        <v>150</v>
      </c>
      <c r="E93" s="858" t="s">
        <v>156</v>
      </c>
      <c r="F93" s="859"/>
      <c r="G93" s="279"/>
      <c r="H93" s="279"/>
      <c r="I93" s="531"/>
    </row>
    <row r="94" spans="1:11" s="166" customFormat="1" ht="62.65" hidden="1" customHeight="1">
      <c r="A94" s="267"/>
      <c r="B94" s="854" t="s">
        <v>202</v>
      </c>
      <c r="C94" s="280"/>
      <c r="D94" s="281"/>
      <c r="E94" s="282" t="s">
        <v>6</v>
      </c>
      <c r="F94" s="462" t="s">
        <v>154</v>
      </c>
      <c r="G94" s="532" t="s">
        <v>231</v>
      </c>
      <c r="H94" s="1126"/>
      <c r="I94" s="1127"/>
    </row>
    <row r="95" spans="1:11" s="166" customFormat="1" ht="33" hidden="1" customHeight="1">
      <c r="A95" s="267"/>
      <c r="B95" s="1025"/>
      <c r="C95" s="283"/>
      <c r="D95" s="284"/>
      <c r="E95" s="285" t="s">
        <v>6</v>
      </c>
      <c r="F95" s="286" t="s">
        <v>155</v>
      </c>
      <c r="G95" s="916" t="s">
        <v>160</v>
      </c>
      <c r="H95" s="917"/>
      <c r="I95" s="531"/>
    </row>
    <row r="96" spans="1:11" s="166" customFormat="1" ht="32.25" hidden="1" customHeight="1">
      <c r="A96" s="267"/>
      <c r="B96" s="854" t="s">
        <v>203</v>
      </c>
      <c r="C96" s="1031" t="s">
        <v>221</v>
      </c>
      <c r="D96" s="897"/>
      <c r="E96" s="897"/>
      <c r="F96" s="898"/>
      <c r="G96" s="282" t="s">
        <v>159</v>
      </c>
      <c r="H96" s="287" t="s">
        <v>157</v>
      </c>
      <c r="I96" s="914" t="s">
        <v>220</v>
      </c>
    </row>
    <row r="97" spans="1:11" s="166" customFormat="1" ht="29.25" hidden="1" customHeight="1">
      <c r="A97" s="267"/>
      <c r="B97" s="1025"/>
      <c r="C97" s="1032"/>
      <c r="D97" s="1033"/>
      <c r="E97" s="1033"/>
      <c r="F97" s="1034"/>
      <c r="G97" s="285" t="s">
        <v>6</v>
      </c>
      <c r="H97" s="286" t="s">
        <v>158</v>
      </c>
      <c r="I97" s="915"/>
    </row>
    <row r="98" spans="1:11" s="166" customFormat="1" ht="35.65" hidden="1" customHeight="1">
      <c r="A98" s="288"/>
      <c r="B98" s="461" t="s">
        <v>204</v>
      </c>
      <c r="C98" s="1126" t="s">
        <v>232</v>
      </c>
      <c r="D98" s="1128"/>
      <c r="E98" s="1128"/>
      <c r="F98" s="1128"/>
      <c r="G98" s="1128"/>
      <c r="H98" s="1128"/>
      <c r="I98" s="1127"/>
    </row>
    <row r="99" spans="1:11" s="166" customFormat="1" ht="33.75" hidden="1" customHeight="1">
      <c r="A99" s="288"/>
      <c r="B99" s="852" t="s">
        <v>207</v>
      </c>
      <c r="C99" s="289" t="s">
        <v>6</v>
      </c>
      <c r="D99" s="1117" t="s">
        <v>222</v>
      </c>
      <c r="E99" s="1118"/>
      <c r="F99" s="1118"/>
      <c r="G99" s="1118"/>
      <c r="H99" s="1118"/>
      <c r="I99" s="1119"/>
    </row>
    <row r="100" spans="1:11" s="166" customFormat="1" ht="33" hidden="1" customHeight="1">
      <c r="A100" s="288"/>
      <c r="B100" s="853"/>
      <c r="C100" s="290" t="s">
        <v>6</v>
      </c>
      <c r="D100" s="1120" t="s">
        <v>223</v>
      </c>
      <c r="E100" s="1121"/>
      <c r="F100" s="1121"/>
      <c r="G100" s="1121"/>
      <c r="H100" s="1121"/>
      <c r="I100" s="1122"/>
    </row>
    <row r="101" spans="1:11" s="166" customFormat="1" ht="43.5" hidden="1" customHeight="1">
      <c r="A101" s="267"/>
      <c r="B101" s="291" t="s">
        <v>208</v>
      </c>
      <c r="C101" s="292" t="s">
        <v>6</v>
      </c>
      <c r="D101" s="1123" t="s">
        <v>224</v>
      </c>
      <c r="E101" s="1124"/>
      <c r="F101" s="1124"/>
      <c r="G101" s="1124"/>
      <c r="H101" s="1124"/>
      <c r="I101" s="1125"/>
    </row>
    <row r="102" spans="1:11" s="166" customFormat="1" ht="91.5" hidden="1" customHeight="1" thickBot="1">
      <c r="A102" s="293"/>
      <c r="B102" s="294" t="s">
        <v>256</v>
      </c>
      <c r="C102" s="896"/>
      <c r="D102" s="897"/>
      <c r="E102" s="897"/>
      <c r="F102" s="897"/>
      <c r="G102" s="897"/>
      <c r="H102" s="897"/>
      <c r="I102" s="898"/>
    </row>
    <row r="103" spans="1:11" s="166" customFormat="1" ht="33.75" customHeight="1" thickTop="1">
      <c r="A103" s="70">
        <v>11</v>
      </c>
      <c r="B103" s="533" t="s">
        <v>359</v>
      </c>
      <c r="C103" s="473" t="s">
        <v>363</v>
      </c>
      <c r="D103" s="1099" t="s">
        <v>364</v>
      </c>
      <c r="E103" s="1100"/>
      <c r="F103" s="1100"/>
      <c r="G103" s="1100"/>
      <c r="H103" s="491" t="s">
        <v>374</v>
      </c>
      <c r="I103" s="492" t="s">
        <v>376</v>
      </c>
    </row>
    <row r="104" spans="1:11" s="166" customFormat="1" ht="24.95" customHeight="1">
      <c r="A104" s="164"/>
      <c r="B104" s="1"/>
      <c r="C104" s="474" t="s">
        <v>52</v>
      </c>
      <c r="D104" s="477" t="s">
        <v>362</v>
      </c>
      <c r="E104" s="478"/>
      <c r="F104" s="478"/>
      <c r="G104" s="478"/>
      <c r="H104" s="712"/>
      <c r="I104" s="878" t="s">
        <v>420</v>
      </c>
      <c r="J104" s="879"/>
      <c r="K104" s="880"/>
    </row>
    <row r="105" spans="1:11" s="166" customFormat="1" ht="24.95" customHeight="1">
      <c r="A105" s="472"/>
      <c r="B105" s="869" t="s">
        <v>400</v>
      </c>
      <c r="C105" s="474" t="s">
        <v>6</v>
      </c>
      <c r="D105" s="475" t="s">
        <v>360</v>
      </c>
      <c r="E105" s="476"/>
      <c r="F105" s="476"/>
      <c r="G105" s="476"/>
      <c r="H105" s="490"/>
      <c r="I105" s="695"/>
    </row>
    <row r="106" spans="1:11" s="166" customFormat="1" ht="24.95" customHeight="1">
      <c r="A106" s="164"/>
      <c r="B106" s="870"/>
      <c r="C106" s="474" t="s">
        <v>6</v>
      </c>
      <c r="D106" s="477" t="s">
        <v>161</v>
      </c>
      <c r="E106" s="478"/>
      <c r="F106" s="478"/>
      <c r="G106" s="478"/>
      <c r="H106" s="493"/>
      <c r="I106" s="534"/>
    </row>
    <row r="107" spans="1:11" s="166" customFormat="1" ht="24.95" customHeight="1">
      <c r="A107" s="164"/>
      <c r="B107" s="870"/>
      <c r="C107" s="474" t="s">
        <v>6</v>
      </c>
      <c r="D107" s="477" t="s">
        <v>361</v>
      </c>
      <c r="E107" s="478"/>
      <c r="F107" s="478"/>
      <c r="G107" s="478"/>
      <c r="H107" s="493"/>
      <c r="I107" s="713"/>
    </row>
    <row r="108" spans="1:11" s="166" customFormat="1" ht="24.95" customHeight="1">
      <c r="A108" s="76"/>
      <c r="B108" s="497"/>
      <c r="C108" s="496" t="s">
        <v>6</v>
      </c>
      <c r="D108" s="477" t="s">
        <v>373</v>
      </c>
      <c r="E108" s="1092" t="s">
        <v>375</v>
      </c>
      <c r="F108" s="1092"/>
      <c r="G108" s="478"/>
      <c r="H108" s="1101"/>
      <c r="I108" s="1102"/>
    </row>
    <row r="109" spans="1:11" s="166" customFormat="1" ht="24.95" customHeight="1">
      <c r="A109" s="76"/>
      <c r="B109" s="497"/>
      <c r="C109" s="494"/>
      <c r="D109" s="1093"/>
      <c r="E109" s="1094"/>
      <c r="F109" s="1094"/>
      <c r="G109" s="1094"/>
      <c r="H109" s="1094"/>
      <c r="I109" s="1095"/>
    </row>
    <row r="110" spans="1:11" s="166" customFormat="1" ht="24.95" customHeight="1">
      <c r="A110" s="76"/>
      <c r="B110" s="498"/>
      <c r="C110" s="495"/>
      <c r="D110" s="1096"/>
      <c r="E110" s="1097"/>
      <c r="F110" s="1097"/>
      <c r="G110" s="1097"/>
      <c r="H110" s="1097"/>
      <c r="I110" s="1098"/>
    </row>
    <row r="111" spans="1:11" ht="24.75" customHeight="1">
      <c r="A111" s="615">
        <v>12</v>
      </c>
      <c r="B111" s="535" t="s">
        <v>257</v>
      </c>
      <c r="C111" s="479"/>
      <c r="D111" s="480"/>
      <c r="E111" s="480"/>
      <c r="F111" s="480"/>
      <c r="G111" s="480"/>
      <c r="H111" s="480"/>
      <c r="I111" s="536"/>
    </row>
    <row r="112" spans="1:11" ht="32.25" customHeight="1">
      <c r="A112" s="164"/>
      <c r="B112" s="467" t="s">
        <v>205</v>
      </c>
      <c r="C112" s="474" t="s">
        <v>6</v>
      </c>
      <c r="D112" s="1028" t="s">
        <v>153</v>
      </c>
      <c r="E112" s="1029"/>
      <c r="F112" s="1029"/>
      <c r="G112" s="1029"/>
      <c r="H112" s="1029"/>
      <c r="I112" s="1030"/>
    </row>
    <row r="113" spans="1:10" ht="30.4" customHeight="1">
      <c r="A113" s="76"/>
      <c r="B113" s="1077"/>
      <c r="C113" s="481" t="s">
        <v>6</v>
      </c>
      <c r="D113" s="893" t="s">
        <v>164</v>
      </c>
      <c r="E113" s="894"/>
      <c r="F113" s="894"/>
      <c r="G113" s="894"/>
      <c r="H113" s="894"/>
      <c r="I113" s="895"/>
    </row>
    <row r="114" spans="1:10" ht="30.4" customHeight="1">
      <c r="A114" s="76"/>
      <c r="B114" s="1077"/>
      <c r="C114" s="482" t="s">
        <v>149</v>
      </c>
      <c r="D114" s="893" t="s">
        <v>174</v>
      </c>
      <c r="E114" s="894"/>
      <c r="F114" s="1053"/>
      <c r="G114" s="1053"/>
      <c r="H114" s="1053"/>
      <c r="I114" s="1054"/>
    </row>
    <row r="115" spans="1:10" ht="45" customHeight="1">
      <c r="A115" s="76"/>
      <c r="B115" s="78"/>
      <c r="C115" s="483" t="s">
        <v>6</v>
      </c>
      <c r="D115" s="484" t="s">
        <v>9</v>
      </c>
      <c r="E115" s="485" t="s">
        <v>327</v>
      </c>
      <c r="F115" s="890"/>
      <c r="G115" s="891"/>
      <c r="H115" s="891"/>
      <c r="I115" s="892"/>
    </row>
    <row r="116" spans="1:10" ht="45" customHeight="1">
      <c r="A116" s="164"/>
      <c r="B116" s="111" t="s">
        <v>217</v>
      </c>
      <c r="C116" s="1040" t="s">
        <v>329</v>
      </c>
      <c r="D116" s="1041"/>
      <c r="E116" s="1041"/>
      <c r="F116" s="1041"/>
      <c r="G116" s="486" t="s">
        <v>6</v>
      </c>
      <c r="H116" s="487" t="s">
        <v>69</v>
      </c>
      <c r="I116" s="537"/>
      <c r="J116" s="32"/>
    </row>
    <row r="117" spans="1:10" ht="53.25" customHeight="1" thickBot="1">
      <c r="A117" s="140"/>
      <c r="B117" s="141"/>
      <c r="C117" s="1042"/>
      <c r="D117" s="1043"/>
      <c r="E117" s="1043"/>
      <c r="F117" s="1043"/>
      <c r="G117" s="488" t="s">
        <v>6</v>
      </c>
      <c r="H117" s="489" t="s">
        <v>185</v>
      </c>
      <c r="I117" s="538" t="s">
        <v>328</v>
      </c>
      <c r="J117" s="31" t="s">
        <v>68</v>
      </c>
    </row>
    <row r="118" spans="1:10" ht="39" customHeight="1" thickTop="1">
      <c r="A118" s="616">
        <v>13</v>
      </c>
      <c r="B118" s="161" t="s">
        <v>258</v>
      </c>
      <c r="C118" s="138"/>
      <c r="D118" s="138"/>
      <c r="E118" s="138"/>
      <c r="F118" s="138"/>
      <c r="G118" s="139"/>
      <c r="H118" s="28"/>
      <c r="I118" s="539"/>
      <c r="J118" s="114"/>
    </row>
    <row r="119" spans="1:10" ht="38.1" customHeight="1">
      <c r="A119" s="164"/>
      <c r="B119" s="111" t="s">
        <v>333</v>
      </c>
      <c r="C119" s="104" t="s">
        <v>52</v>
      </c>
      <c r="D119" s="883" t="s">
        <v>188</v>
      </c>
      <c r="E119" s="884"/>
      <c r="F119" s="103"/>
      <c r="G119" s="98"/>
      <c r="H119" s="98"/>
      <c r="I119" s="540"/>
    </row>
    <row r="120" spans="1:10" ht="38.1" customHeight="1">
      <c r="A120" s="71"/>
      <c r="B120" s="452"/>
      <c r="C120" s="99" t="s">
        <v>6</v>
      </c>
      <c r="D120" s="885" t="s">
        <v>330</v>
      </c>
      <c r="E120" s="886"/>
      <c r="F120" s="105"/>
      <c r="G120" s="106"/>
      <c r="H120" s="106"/>
      <c r="I120" s="541"/>
    </row>
    <row r="121" spans="1:10" ht="38.1" customHeight="1">
      <c r="A121" s="71"/>
      <c r="B121" s="1055" t="s">
        <v>332</v>
      </c>
      <c r="C121" s="99" t="s">
        <v>187</v>
      </c>
      <c r="D121" s="887" t="s">
        <v>331</v>
      </c>
      <c r="E121" s="888"/>
      <c r="F121" s="888"/>
      <c r="G121" s="100"/>
      <c r="H121" s="100"/>
      <c r="I121" s="542"/>
    </row>
    <row r="122" spans="1:10" ht="38.1" customHeight="1">
      <c r="A122" s="71"/>
      <c r="B122" s="1055"/>
      <c r="C122" s="99" t="s">
        <v>6</v>
      </c>
      <c r="D122" s="887" t="s">
        <v>186</v>
      </c>
      <c r="E122" s="888"/>
      <c r="F122" s="889"/>
      <c r="G122" s="101"/>
      <c r="H122" s="101"/>
      <c r="I122" s="543"/>
    </row>
    <row r="123" spans="1:10" ht="41.25" customHeight="1">
      <c r="A123" s="71"/>
      <c r="B123" s="453"/>
      <c r="C123" s="96" t="s">
        <v>6</v>
      </c>
      <c r="D123" s="75" t="s">
        <v>9</v>
      </c>
      <c r="E123" s="97" t="s">
        <v>183</v>
      </c>
      <c r="F123" s="1071"/>
      <c r="G123" s="1072"/>
      <c r="H123" s="1072"/>
      <c r="I123" s="1073"/>
    </row>
    <row r="124" spans="1:10" ht="35.1" customHeight="1" thickBot="1">
      <c r="A124" s="79"/>
      <c r="B124" s="111" t="s">
        <v>212</v>
      </c>
      <c r="C124" s="84" t="s">
        <v>6</v>
      </c>
      <c r="D124" s="1049" t="s">
        <v>321</v>
      </c>
      <c r="E124" s="1044"/>
      <c r="F124" s="1044"/>
      <c r="G124" s="1044"/>
      <c r="H124" s="1044"/>
      <c r="I124" s="1045"/>
    </row>
    <row r="125" spans="1:10" ht="35.1" customHeight="1" thickBot="1">
      <c r="A125" s="79"/>
      <c r="B125" s="162"/>
      <c r="C125" s="86" t="s">
        <v>6</v>
      </c>
      <c r="D125" s="102" t="s">
        <v>320</v>
      </c>
      <c r="E125" s="93"/>
      <c r="F125" s="1050" t="s">
        <v>213</v>
      </c>
      <c r="G125" s="1051"/>
      <c r="H125" s="1051"/>
      <c r="I125" s="1052"/>
    </row>
    <row r="126" spans="1:10" ht="54.95" customHeight="1">
      <c r="A126" s="79"/>
      <c r="B126" s="83"/>
      <c r="C126" s="86" t="s">
        <v>163</v>
      </c>
      <c r="D126" s="102" t="s">
        <v>214</v>
      </c>
      <c r="E126" s="454" t="s">
        <v>334</v>
      </c>
      <c r="F126" s="1068"/>
      <c r="G126" s="1069"/>
      <c r="H126" s="1069"/>
      <c r="I126" s="1070"/>
    </row>
    <row r="127" spans="1:10" ht="35.1" customHeight="1">
      <c r="A127" s="79"/>
      <c r="B127" s="80"/>
      <c r="C127" s="85" t="s">
        <v>163</v>
      </c>
      <c r="D127" s="87" t="s">
        <v>78</v>
      </c>
      <c r="E127" s="90" t="s">
        <v>250</v>
      </c>
      <c r="F127" s="1074"/>
      <c r="G127" s="1075"/>
      <c r="H127" s="1075"/>
      <c r="I127" s="1076"/>
    </row>
    <row r="128" spans="1:10" ht="38.25" customHeight="1">
      <c r="A128" s="82"/>
      <c r="B128" s="115" t="s">
        <v>206</v>
      </c>
      <c r="C128" s="89" t="s">
        <v>163</v>
      </c>
      <c r="D128" s="1044" t="s">
        <v>181</v>
      </c>
      <c r="E128" s="1044"/>
      <c r="F128" s="1044"/>
      <c r="G128" s="1044"/>
      <c r="H128" s="1044"/>
      <c r="I128" s="1045"/>
    </row>
    <row r="129" spans="1:10" ht="44.65" customHeight="1">
      <c r="A129" s="82"/>
      <c r="B129" s="162"/>
      <c r="C129" s="86" t="s">
        <v>6</v>
      </c>
      <c r="D129" s="1063" t="s">
        <v>172</v>
      </c>
      <c r="E129" s="1064"/>
      <c r="F129" s="1064"/>
      <c r="G129" s="1064"/>
      <c r="H129" s="1064"/>
      <c r="I129" s="1067"/>
    </row>
    <row r="130" spans="1:10" ht="38.25" customHeight="1">
      <c r="A130" s="82"/>
      <c r="B130" s="83"/>
      <c r="C130" s="86" t="s">
        <v>163</v>
      </c>
      <c r="D130" s="1063" t="s">
        <v>211</v>
      </c>
      <c r="E130" s="1064"/>
      <c r="F130" s="1065"/>
      <c r="G130" s="1065"/>
      <c r="H130" s="1065"/>
      <c r="I130" s="1066"/>
    </row>
    <row r="131" spans="1:10" ht="38.25" customHeight="1" thickBot="1">
      <c r="A131" s="142"/>
      <c r="B131" s="143"/>
      <c r="C131" s="144" t="s">
        <v>6</v>
      </c>
      <c r="D131" s="145" t="s">
        <v>9</v>
      </c>
      <c r="E131" s="146" t="s">
        <v>171</v>
      </c>
      <c r="F131" s="1020"/>
      <c r="G131" s="1021"/>
      <c r="H131" s="1021"/>
      <c r="I131" s="1022"/>
    </row>
    <row r="132" spans="1:10" ht="25.15" customHeight="1" thickTop="1">
      <c r="A132" s="70">
        <v>14</v>
      </c>
      <c r="B132" s="147" t="s">
        <v>259</v>
      </c>
      <c r="C132" s="1056" t="s">
        <v>233</v>
      </c>
      <c r="D132" s="25" t="s">
        <v>6</v>
      </c>
      <c r="E132" s="148" t="s">
        <v>43</v>
      </c>
      <c r="F132" s="154"/>
      <c r="G132" s="154"/>
      <c r="H132" s="154"/>
      <c r="I132" s="155"/>
    </row>
    <row r="133" spans="1:10" ht="25.15" customHeight="1" thickBot="1">
      <c r="A133" s="164"/>
      <c r="B133" s="1078" t="s">
        <v>319</v>
      </c>
      <c r="C133" s="1057"/>
      <c r="D133" s="33" t="s">
        <v>6</v>
      </c>
      <c r="E133" s="158" t="s">
        <v>19</v>
      </c>
      <c r="F133" s="1060" t="s">
        <v>417</v>
      </c>
      <c r="G133" s="1061"/>
      <c r="H133" s="1061"/>
      <c r="I133" s="1062"/>
      <c r="J133" s="26"/>
    </row>
    <row r="134" spans="1:10" ht="25.15" customHeight="1" thickTop="1">
      <c r="A134" s="164"/>
      <c r="B134" s="1078"/>
      <c r="C134" s="1058" t="s">
        <v>236</v>
      </c>
      <c r="D134" s="159" t="s">
        <v>6</v>
      </c>
      <c r="E134" s="160" t="s">
        <v>234</v>
      </c>
      <c r="F134" s="1060"/>
      <c r="G134" s="1061"/>
      <c r="H134" s="1061"/>
      <c r="I134" s="1062"/>
    </row>
    <row r="135" spans="1:10" ht="25.15" customHeight="1" thickBot="1">
      <c r="A135" s="164"/>
      <c r="B135" s="153"/>
      <c r="C135" s="1059"/>
      <c r="D135" s="33" t="s">
        <v>6</v>
      </c>
      <c r="E135" s="158" t="s">
        <v>235</v>
      </c>
      <c r="F135" s="156"/>
      <c r="G135" s="156"/>
      <c r="H135" s="156"/>
      <c r="I135" s="157"/>
    </row>
    <row r="136" spans="1:10" s="166" customFormat="1" ht="26.65" hidden="1" customHeight="1" thickTop="1">
      <c r="A136" s="469">
        <v>28</v>
      </c>
      <c r="B136" s="468" t="s">
        <v>141</v>
      </c>
      <c r="C136" s="210" t="s">
        <v>52</v>
      </c>
      <c r="D136" s="249" t="s">
        <v>43</v>
      </c>
      <c r="E136" s="250"/>
      <c r="F136" s="1038" t="s">
        <v>137</v>
      </c>
      <c r="G136" s="1038"/>
      <c r="H136" s="1038"/>
      <c r="I136" s="1039"/>
    </row>
    <row r="137" spans="1:10" s="166" customFormat="1" ht="18.75" hidden="1" customHeight="1">
      <c r="A137" s="465"/>
      <c r="B137" s="1035" t="s">
        <v>142</v>
      </c>
      <c r="C137" s="251" t="s">
        <v>6</v>
      </c>
      <c r="D137" s="252" t="s">
        <v>19</v>
      </c>
      <c r="E137" s="1036" t="s">
        <v>136</v>
      </c>
      <c r="F137" s="1037"/>
      <c r="G137" s="253" t="s">
        <v>6</v>
      </c>
      <c r="H137" s="1023" t="s">
        <v>138</v>
      </c>
      <c r="I137" s="1024"/>
    </row>
    <row r="138" spans="1:10" s="166" customFormat="1" ht="18.75" hidden="1" customHeight="1">
      <c r="A138" s="465"/>
      <c r="B138" s="1035"/>
      <c r="C138" s="254"/>
      <c r="D138" s="254"/>
      <c r="E138" s="254"/>
      <c r="F138" s="255"/>
      <c r="G138" s="253" t="s">
        <v>6</v>
      </c>
      <c r="H138" s="1023" t="s">
        <v>139</v>
      </c>
      <c r="I138" s="1024"/>
    </row>
    <row r="139" spans="1:10" s="166" customFormat="1" ht="18.75" hidden="1" customHeight="1" thickBot="1">
      <c r="A139" s="189"/>
      <c r="B139" s="256"/>
      <c r="C139" s="190"/>
      <c r="D139" s="257"/>
      <c r="E139" s="258"/>
      <c r="F139" s="259"/>
      <c r="G139" s="260" t="s">
        <v>6</v>
      </c>
      <c r="H139" s="1018" t="s">
        <v>140</v>
      </c>
      <c r="I139" s="1019"/>
    </row>
    <row r="140" spans="1:10" s="166" customFormat="1" ht="29.25" hidden="1" customHeight="1" thickTop="1">
      <c r="A140" s="465">
        <v>29</v>
      </c>
      <c r="B140" s="261" t="s">
        <v>145</v>
      </c>
      <c r="C140" s="262" t="s">
        <v>52</v>
      </c>
      <c r="D140" s="263" t="s">
        <v>70</v>
      </c>
      <c r="E140" s="264"/>
      <c r="F140" s="1038" t="s">
        <v>146</v>
      </c>
      <c r="G140" s="1038"/>
      <c r="H140" s="1038"/>
      <c r="I140" s="1039"/>
    </row>
    <row r="141" spans="1:10" s="166" customFormat="1" ht="41.25" hidden="1" customHeight="1">
      <c r="A141" s="465"/>
      <c r="B141" s="1035" t="s">
        <v>143</v>
      </c>
      <c r="C141" s="251" t="s">
        <v>6</v>
      </c>
      <c r="D141" s="252" t="s">
        <v>144</v>
      </c>
      <c r="E141" s="1036" t="s">
        <v>245</v>
      </c>
      <c r="F141" s="1037"/>
      <c r="G141" s="265"/>
      <c r="H141" s="1023" t="s">
        <v>147</v>
      </c>
      <c r="I141" s="1024"/>
    </row>
    <row r="142" spans="1:10" s="166" customFormat="1" ht="87" hidden="1" customHeight="1">
      <c r="A142" s="465"/>
      <c r="B142" s="1035"/>
      <c r="C142" s="188"/>
      <c r="D142" s="254"/>
      <c r="E142" s="264"/>
      <c r="F142" s="255"/>
      <c r="G142" s="253" t="s">
        <v>6</v>
      </c>
      <c r="H142" s="1023" t="s">
        <v>148</v>
      </c>
      <c r="I142" s="1024"/>
    </row>
    <row r="143" spans="1:10" s="266" customFormat="1" ht="25.15" hidden="1" customHeight="1" thickBot="1">
      <c r="A143" s="189"/>
      <c r="B143" s="256"/>
      <c r="C143" s="190"/>
      <c r="D143" s="257"/>
      <c r="E143" s="258"/>
      <c r="F143" s="259"/>
      <c r="G143" s="260" t="s">
        <v>6</v>
      </c>
      <c r="H143" s="1018" t="s">
        <v>140</v>
      </c>
      <c r="I143" s="1019"/>
    </row>
    <row r="144" spans="1:10" ht="29.25" customHeight="1" thickTop="1">
      <c r="A144" s="1079">
        <v>15</v>
      </c>
      <c r="B144" s="1081" t="s">
        <v>477</v>
      </c>
      <c r="C144" s="25" t="s">
        <v>6</v>
      </c>
      <c r="D144" s="148" t="s">
        <v>43</v>
      </c>
      <c r="E144" s="778"/>
      <c r="F144" s="783"/>
      <c r="G144" s="783"/>
      <c r="H144" s="783"/>
      <c r="I144" s="784"/>
    </row>
    <row r="145" spans="1:9" ht="46.5" customHeight="1">
      <c r="A145" s="1080"/>
      <c r="B145" s="1082"/>
      <c r="C145" s="33" t="s">
        <v>6</v>
      </c>
      <c r="D145" s="158" t="s">
        <v>19</v>
      </c>
      <c r="E145" s="86" t="s">
        <v>0</v>
      </c>
      <c r="F145" s="1084" t="s">
        <v>478</v>
      </c>
      <c r="G145" s="1085"/>
      <c r="H145" s="1085"/>
      <c r="I145" s="1086"/>
    </row>
    <row r="146" spans="1:9" ht="60" customHeight="1" thickBot="1">
      <c r="A146" s="69"/>
      <c r="B146" s="1083"/>
      <c r="C146" s="781"/>
      <c r="D146" s="73"/>
      <c r="E146" s="782" t="s">
        <v>0</v>
      </c>
      <c r="F146" s="1087" t="s">
        <v>481</v>
      </c>
      <c r="G146" s="1088"/>
      <c r="H146" s="1088"/>
      <c r="I146" s="1089"/>
    </row>
    <row r="147" spans="1:9" ht="54" customHeight="1" thickTop="1" thickBot="1">
      <c r="A147" s="69">
        <v>16</v>
      </c>
      <c r="B147" s="780" t="s">
        <v>479</v>
      </c>
      <c r="C147" s="27" t="s">
        <v>6</v>
      </c>
      <c r="D147" s="785" t="s">
        <v>19</v>
      </c>
      <c r="E147" s="786"/>
      <c r="F147" s="1090" t="s">
        <v>480</v>
      </c>
      <c r="G147" s="1090"/>
      <c r="H147" s="1090"/>
      <c r="I147" s="1091"/>
    </row>
    <row r="148" spans="1:9" ht="46.5" customHeight="1" thickTop="1">
      <c r="A148" s="779">
        <v>17</v>
      </c>
      <c r="B148" s="777" t="s">
        <v>22</v>
      </c>
      <c r="C148" s="775"/>
      <c r="D148" s="775"/>
      <c r="E148" s="775"/>
      <c r="F148" s="775"/>
      <c r="G148" s="775"/>
      <c r="H148" s="775"/>
      <c r="I148" s="776"/>
    </row>
    <row r="149" spans="1:9" ht="157.9" hidden="1" customHeight="1">
      <c r="A149" s="1015"/>
      <c r="B149" s="1016"/>
      <c r="C149" s="1016"/>
      <c r="D149" s="1016"/>
      <c r="E149" s="1016"/>
      <c r="F149" s="1016"/>
      <c r="G149" s="1016"/>
      <c r="H149" s="1016"/>
      <c r="I149" s="1017"/>
    </row>
    <row r="150" spans="1:9" ht="12.4" hidden="1" customHeight="1">
      <c r="A150" s="1015"/>
      <c r="B150" s="1016"/>
      <c r="C150" s="1016"/>
      <c r="D150" s="1016"/>
      <c r="E150" s="1016"/>
      <c r="F150" s="1016"/>
      <c r="G150" s="1016"/>
      <c r="H150" s="1016"/>
      <c r="I150" s="1017"/>
    </row>
    <row r="151" spans="1:9" ht="46.5" hidden="1" customHeight="1">
      <c r="A151" s="1046" t="s">
        <v>126</v>
      </c>
      <c r="B151" s="1047"/>
      <c r="C151" s="1047"/>
      <c r="D151" s="1047"/>
      <c r="E151" s="1047"/>
      <c r="F151" s="1047"/>
      <c r="G151" s="1047"/>
      <c r="H151" s="1047"/>
      <c r="I151" s="1048"/>
    </row>
    <row r="152" spans="1:9" ht="50.1" hidden="1" customHeight="1">
      <c r="A152" s="72">
        <v>101</v>
      </c>
      <c r="B152" s="9" t="s">
        <v>119</v>
      </c>
      <c r="C152" s="831"/>
      <c r="D152" s="832"/>
      <c r="E152" s="832"/>
      <c r="F152" s="832"/>
      <c r="G152" s="832"/>
      <c r="H152" s="832"/>
      <c r="I152" s="833"/>
    </row>
    <row r="153" spans="1:9" ht="50.1" hidden="1" customHeight="1">
      <c r="A153" s="72">
        <v>102</v>
      </c>
      <c r="B153" s="9" t="s">
        <v>120</v>
      </c>
      <c r="C153" s="831"/>
      <c r="D153" s="832"/>
      <c r="E153" s="832"/>
      <c r="F153" s="832"/>
      <c r="G153" s="832"/>
      <c r="H153" s="832"/>
      <c r="I153" s="833"/>
    </row>
    <row r="154" spans="1:9" ht="50.1" hidden="1" customHeight="1">
      <c r="A154" s="72">
        <v>103</v>
      </c>
      <c r="B154" s="9" t="s">
        <v>121</v>
      </c>
      <c r="C154" s="831"/>
      <c r="D154" s="832"/>
      <c r="E154" s="832"/>
      <c r="F154" s="832"/>
      <c r="G154" s="832"/>
      <c r="H154" s="832"/>
      <c r="I154" s="833"/>
    </row>
    <row r="155" spans="1:9" ht="50.1" hidden="1" customHeight="1">
      <c r="A155" s="72">
        <v>104</v>
      </c>
      <c r="B155" s="9" t="s">
        <v>122</v>
      </c>
      <c r="C155" s="831"/>
      <c r="D155" s="832"/>
      <c r="E155" s="832"/>
      <c r="F155" s="832"/>
      <c r="G155" s="832"/>
      <c r="H155" s="832"/>
      <c r="I155" s="833"/>
    </row>
    <row r="156" spans="1:9" ht="50.1" hidden="1" customHeight="1">
      <c r="A156" s="72">
        <v>105</v>
      </c>
      <c r="B156" s="9" t="s">
        <v>123</v>
      </c>
      <c r="C156" s="831"/>
      <c r="D156" s="832"/>
      <c r="E156" s="832"/>
      <c r="F156" s="832"/>
      <c r="G156" s="832"/>
      <c r="H156" s="832"/>
      <c r="I156" s="833"/>
    </row>
    <row r="157" spans="1:9" ht="50.1" hidden="1" customHeight="1">
      <c r="A157" s="72">
        <v>106</v>
      </c>
      <c r="B157" s="9" t="s">
        <v>17</v>
      </c>
      <c r="C157" s="10"/>
      <c r="D157" s="11"/>
      <c r="E157" s="11"/>
      <c r="F157" s="11"/>
      <c r="G157" s="11"/>
      <c r="H157" s="11"/>
      <c r="I157" s="12"/>
    </row>
    <row r="158" spans="1:9" ht="112.9" hidden="1" customHeight="1">
      <c r="A158" s="72">
        <v>107</v>
      </c>
      <c r="B158" s="9" t="s">
        <v>18</v>
      </c>
      <c r="C158" s="831"/>
      <c r="D158" s="832"/>
      <c r="E158" s="832"/>
      <c r="F158" s="832"/>
      <c r="G158" s="832"/>
      <c r="H158" s="832"/>
      <c r="I158" s="833"/>
    </row>
    <row r="159" spans="1:9" ht="62.65" hidden="1" customHeight="1">
      <c r="A159" s="830" t="s">
        <v>23</v>
      </c>
      <c r="B159" s="830"/>
      <c r="C159" s="830"/>
      <c r="D159" s="830"/>
      <c r="E159" s="830"/>
      <c r="F159" s="830"/>
      <c r="G159" s="830"/>
      <c r="H159" s="830"/>
      <c r="I159" s="830"/>
    </row>
    <row r="160" spans="1:9" hidden="1">
      <c r="A160" s="14"/>
      <c r="B160" s="15"/>
      <c r="C160" s="4"/>
      <c r="D160" s="4"/>
      <c r="E160" s="4"/>
      <c r="F160" s="4"/>
      <c r="G160" s="4"/>
      <c r="H160" s="4"/>
      <c r="I160" s="4"/>
    </row>
    <row r="161" spans="1:9" ht="33" customHeight="1">
      <c r="A161" s="14"/>
      <c r="C161" s="4"/>
      <c r="D161" s="4"/>
      <c r="E161" s="4"/>
      <c r="F161" s="4"/>
      <c r="G161" s="4"/>
      <c r="H161" s="4"/>
      <c r="I161" s="397" t="s">
        <v>293</v>
      </c>
    </row>
    <row r="162" spans="1:9">
      <c r="A162" s="116"/>
      <c r="B162" s="18"/>
      <c r="C162" s="117"/>
      <c r="D162" s="117"/>
      <c r="E162" s="117"/>
      <c r="F162" s="117"/>
      <c r="G162" s="117"/>
      <c r="H162" s="118"/>
      <c r="I162" s="118"/>
    </row>
    <row r="163" spans="1:9" ht="24">
      <c r="A163" s="116"/>
      <c r="B163" s="119"/>
      <c r="C163" s="117"/>
      <c r="D163" s="117"/>
      <c r="E163" s="117"/>
      <c r="F163" s="117"/>
      <c r="G163" s="117"/>
      <c r="H163" s="118"/>
      <c r="I163" s="118"/>
    </row>
    <row r="164" spans="1:9">
      <c r="A164" s="116"/>
      <c r="B164" s="18"/>
      <c r="C164" s="117"/>
      <c r="D164" s="117"/>
      <c r="E164" s="117"/>
      <c r="F164" s="117"/>
      <c r="G164" s="117"/>
      <c r="H164" s="118"/>
      <c r="I164" s="118"/>
    </row>
    <row r="165" spans="1:9">
      <c r="A165" s="116"/>
      <c r="B165" s="18"/>
      <c r="C165" s="117"/>
      <c r="D165" s="117"/>
      <c r="E165" s="117"/>
      <c r="F165" s="117"/>
      <c r="G165" s="117"/>
      <c r="H165" s="118"/>
      <c r="I165" s="118"/>
    </row>
    <row r="166" spans="1:9">
      <c r="A166" s="116"/>
      <c r="C166" s="117"/>
      <c r="D166" s="117"/>
      <c r="E166" s="117"/>
      <c r="F166" s="117"/>
      <c r="G166" s="117"/>
      <c r="H166" s="118"/>
      <c r="I166" s="118"/>
    </row>
    <row r="167" spans="1:9">
      <c r="A167" s="116"/>
      <c r="B167" s="18"/>
      <c r="C167" s="117"/>
      <c r="D167" s="117"/>
      <c r="E167" s="117"/>
      <c r="F167" s="117"/>
      <c r="G167" s="117"/>
      <c r="H167" s="118"/>
      <c r="I167" s="118"/>
    </row>
    <row r="168" spans="1:9">
      <c r="A168" s="116"/>
      <c r="B168" s="18"/>
      <c r="C168" s="117"/>
      <c r="D168" s="117"/>
      <c r="E168" s="117"/>
      <c r="F168" s="117"/>
      <c r="G168" s="117"/>
      <c r="H168" s="118"/>
      <c r="I168" s="118"/>
    </row>
    <row r="169" spans="1:9">
      <c r="A169" s="116"/>
      <c r="B169" s="18"/>
      <c r="C169" s="117"/>
      <c r="D169" s="117"/>
      <c r="E169" s="117"/>
      <c r="F169" s="117"/>
      <c r="G169" s="117"/>
      <c r="H169" s="118"/>
      <c r="I169" s="118"/>
    </row>
    <row r="170" spans="1:9">
      <c r="A170" s="116"/>
      <c r="B170" s="18"/>
      <c r="C170" s="117"/>
      <c r="D170" s="117"/>
      <c r="E170" s="117"/>
      <c r="F170" s="117"/>
      <c r="G170" s="117"/>
      <c r="H170" s="118"/>
      <c r="I170" s="118"/>
    </row>
    <row r="171" spans="1:9">
      <c r="A171" s="116"/>
      <c r="B171" s="18"/>
      <c r="C171" s="117"/>
      <c r="D171" s="117"/>
      <c r="E171" s="117"/>
      <c r="F171" s="117"/>
      <c r="G171" s="117"/>
      <c r="H171" s="118"/>
      <c r="I171" s="118"/>
    </row>
    <row r="172" spans="1:9">
      <c r="A172" s="116"/>
      <c r="C172" s="117"/>
      <c r="D172" s="117"/>
      <c r="E172" s="117"/>
      <c r="F172" s="117"/>
      <c r="G172" s="117"/>
      <c r="H172" s="118"/>
      <c r="I172" s="118"/>
    </row>
    <row r="173" spans="1:9">
      <c r="A173" s="116"/>
      <c r="B173" s="18"/>
      <c r="C173" s="117"/>
      <c r="D173" s="117"/>
      <c r="E173" s="117"/>
      <c r="F173" s="117"/>
      <c r="G173" s="117"/>
      <c r="H173" s="118"/>
      <c r="I173" s="118"/>
    </row>
    <row r="174" spans="1:9">
      <c r="A174" s="116"/>
      <c r="B174" s="18"/>
      <c r="C174" s="117"/>
      <c r="D174" s="117"/>
      <c r="E174" s="117"/>
      <c r="F174" s="117"/>
      <c r="G174" s="117"/>
      <c r="H174" s="118"/>
      <c r="I174" s="118"/>
    </row>
    <row r="175" spans="1:9">
      <c r="A175" s="116"/>
      <c r="B175" s="18"/>
      <c r="C175" s="117"/>
      <c r="D175" s="117"/>
      <c r="E175" s="117"/>
      <c r="F175" s="117"/>
      <c r="G175" s="117"/>
      <c r="H175" s="118"/>
      <c r="I175" s="118"/>
    </row>
    <row r="176" spans="1:9">
      <c r="A176" s="116"/>
      <c r="B176" s="18"/>
      <c r="C176" s="117"/>
      <c r="D176" s="117"/>
      <c r="E176" s="117"/>
      <c r="F176" s="117"/>
      <c r="G176" s="117"/>
      <c r="H176" s="118"/>
      <c r="I176" s="118"/>
    </row>
    <row r="177" spans="1:9">
      <c r="A177" s="116"/>
      <c r="B177" s="18"/>
      <c r="C177" s="117"/>
      <c r="D177" s="117"/>
      <c r="E177" s="117"/>
      <c r="F177" s="117"/>
      <c r="G177" s="117"/>
      <c r="H177" s="118"/>
      <c r="I177" s="118"/>
    </row>
    <row r="178" spans="1:9">
      <c r="A178" s="116"/>
      <c r="B178" s="18"/>
      <c r="C178" s="117"/>
      <c r="D178" s="117"/>
      <c r="E178" s="117"/>
      <c r="F178" s="117"/>
      <c r="G178" s="117"/>
      <c r="H178" s="118"/>
      <c r="I178" s="118"/>
    </row>
    <row r="179" spans="1:9">
      <c r="A179" s="116"/>
      <c r="B179" s="18"/>
      <c r="C179" s="117"/>
      <c r="D179" s="117"/>
      <c r="E179" s="117"/>
      <c r="F179" s="117"/>
      <c r="G179" s="117"/>
      <c r="H179" s="118"/>
      <c r="I179" s="118"/>
    </row>
    <row r="180" spans="1:9">
      <c r="A180" s="116"/>
      <c r="B180" s="18"/>
      <c r="C180" s="117"/>
      <c r="D180" s="117"/>
      <c r="E180" s="117"/>
      <c r="F180" s="117"/>
      <c r="G180" s="117"/>
      <c r="H180" s="118"/>
      <c r="I180" s="118"/>
    </row>
    <row r="181" spans="1:9">
      <c r="A181" s="116"/>
      <c r="B181" s="18"/>
      <c r="C181" s="117"/>
      <c r="D181" s="117"/>
      <c r="E181" s="117"/>
      <c r="F181" s="117"/>
      <c r="G181" s="117"/>
      <c r="H181" s="118"/>
      <c r="I181" s="118"/>
    </row>
    <row r="182" spans="1:9">
      <c r="A182" s="116"/>
      <c r="B182" s="18"/>
      <c r="C182" s="117"/>
      <c r="D182" s="117"/>
      <c r="E182" s="117"/>
      <c r="F182" s="117"/>
      <c r="G182" s="117"/>
      <c r="H182" s="118"/>
      <c r="I182" s="118"/>
    </row>
    <row r="183" spans="1:9">
      <c r="A183" s="116"/>
      <c r="B183" s="18"/>
      <c r="C183" s="117"/>
      <c r="D183" s="117"/>
      <c r="E183" s="117"/>
      <c r="F183" s="117"/>
      <c r="G183" s="117"/>
      <c r="H183" s="118"/>
      <c r="I183" s="118"/>
    </row>
    <row r="184" spans="1:9">
      <c r="A184" s="116"/>
      <c r="B184" s="18"/>
      <c r="C184" s="117"/>
      <c r="D184" s="117"/>
      <c r="E184" s="117"/>
      <c r="F184" s="117"/>
      <c r="G184" s="117"/>
      <c r="H184" s="118"/>
      <c r="I184" s="118"/>
    </row>
    <row r="185" spans="1:9">
      <c r="A185" s="116"/>
      <c r="B185" s="18"/>
      <c r="C185" s="117"/>
      <c r="D185" s="117"/>
      <c r="E185" s="117"/>
      <c r="F185" s="117"/>
      <c r="G185" s="117"/>
      <c r="H185" s="118"/>
      <c r="I185" s="118"/>
    </row>
    <row r="186" spans="1:9">
      <c r="A186" s="116"/>
      <c r="B186" s="18"/>
      <c r="C186" s="117"/>
      <c r="D186" s="117"/>
      <c r="E186" s="117"/>
      <c r="F186" s="117"/>
      <c r="G186" s="117"/>
      <c r="H186" s="118"/>
      <c r="I186" s="118"/>
    </row>
    <row r="187" spans="1:9">
      <c r="A187" s="116"/>
      <c r="B187" s="18"/>
      <c r="C187" s="117"/>
      <c r="D187" s="117"/>
      <c r="E187" s="117"/>
      <c r="F187" s="117"/>
      <c r="G187" s="117"/>
      <c r="H187" s="117"/>
      <c r="I187" s="117"/>
    </row>
    <row r="188" spans="1:9">
      <c r="A188" s="116"/>
      <c r="B188" s="18"/>
      <c r="C188" s="117"/>
      <c r="D188" s="117"/>
      <c r="E188" s="117"/>
      <c r="F188" s="117"/>
      <c r="G188" s="117"/>
      <c r="H188" s="117"/>
      <c r="I188" s="117"/>
    </row>
    <row r="189" spans="1:9">
      <c r="A189" s="116"/>
      <c r="B189" s="18"/>
      <c r="C189" s="117"/>
      <c r="D189" s="117"/>
      <c r="E189" s="117"/>
      <c r="F189" s="117"/>
      <c r="G189" s="117"/>
      <c r="H189" s="117"/>
      <c r="I189" s="117"/>
    </row>
    <row r="190" spans="1:9">
      <c r="A190" s="116"/>
      <c r="B190" s="18"/>
      <c r="C190" s="117"/>
      <c r="D190" s="117"/>
      <c r="E190" s="117"/>
      <c r="F190" s="117"/>
      <c r="G190" s="117"/>
      <c r="H190" s="117"/>
      <c r="I190" s="117"/>
    </row>
    <row r="191" spans="1:9">
      <c r="A191" s="116"/>
      <c r="B191" s="18"/>
      <c r="C191" s="117"/>
      <c r="D191" s="117"/>
      <c r="E191" s="117"/>
      <c r="F191" s="117"/>
      <c r="G191" s="117"/>
      <c r="H191" s="117"/>
      <c r="I191" s="117"/>
    </row>
    <row r="192" spans="1:9">
      <c r="A192" s="116"/>
      <c r="B192" s="18"/>
      <c r="C192" s="117"/>
      <c r="D192" s="117"/>
      <c r="E192" s="117"/>
      <c r="F192" s="117"/>
      <c r="G192" s="117"/>
      <c r="H192" s="117"/>
      <c r="I192" s="117"/>
    </row>
  </sheetData>
  <sheetProtection selectLockedCells="1"/>
  <mergeCells count="179">
    <mergeCell ref="E108:F108"/>
    <mergeCell ref="D109:I110"/>
    <mergeCell ref="D103:G103"/>
    <mergeCell ref="H108:I108"/>
    <mergeCell ref="G2:H2"/>
    <mergeCell ref="G7:I7"/>
    <mergeCell ref="G8:I8"/>
    <mergeCell ref="B35:B36"/>
    <mergeCell ref="B37:B39"/>
    <mergeCell ref="D31:H31"/>
    <mergeCell ref="B24:B27"/>
    <mergeCell ref="B30:B32"/>
    <mergeCell ref="D37:E37"/>
    <mergeCell ref="D39:E39"/>
    <mergeCell ref="D36:E36"/>
    <mergeCell ref="B40:B42"/>
    <mergeCell ref="B43:B44"/>
    <mergeCell ref="B94:B95"/>
    <mergeCell ref="D99:I99"/>
    <mergeCell ref="D100:I100"/>
    <mergeCell ref="D101:I101"/>
    <mergeCell ref="H94:I94"/>
    <mergeCell ref="C98:I98"/>
    <mergeCell ref="B75:B76"/>
    <mergeCell ref="A151:I151"/>
    <mergeCell ref="A149:I149"/>
    <mergeCell ref="D124:I124"/>
    <mergeCell ref="F125:I125"/>
    <mergeCell ref="D114:I114"/>
    <mergeCell ref="B121:B122"/>
    <mergeCell ref="H138:I138"/>
    <mergeCell ref="C132:C133"/>
    <mergeCell ref="C134:C135"/>
    <mergeCell ref="F133:I134"/>
    <mergeCell ref="D130:I130"/>
    <mergeCell ref="D129:I129"/>
    <mergeCell ref="F126:I126"/>
    <mergeCell ref="F123:I123"/>
    <mergeCell ref="F127:I127"/>
    <mergeCell ref="B113:B114"/>
    <mergeCell ref="B133:B134"/>
    <mergeCell ref="A144:A145"/>
    <mergeCell ref="B144:B146"/>
    <mergeCell ref="F145:I145"/>
    <mergeCell ref="F146:I146"/>
    <mergeCell ref="F147:I147"/>
    <mergeCell ref="A40:A45"/>
    <mergeCell ref="B69:B73"/>
    <mergeCell ref="D78:F78"/>
    <mergeCell ref="C156:I156"/>
    <mergeCell ref="C153:I153"/>
    <mergeCell ref="A150:I150"/>
    <mergeCell ref="H143:I143"/>
    <mergeCell ref="F131:I131"/>
    <mergeCell ref="H142:I142"/>
    <mergeCell ref="B96:B97"/>
    <mergeCell ref="H89:I89"/>
    <mergeCell ref="D112:I112"/>
    <mergeCell ref="C96:F97"/>
    <mergeCell ref="B141:B142"/>
    <mergeCell ref="E141:F141"/>
    <mergeCell ref="H141:I141"/>
    <mergeCell ref="F140:I140"/>
    <mergeCell ref="C116:F117"/>
    <mergeCell ref="H139:I139"/>
    <mergeCell ref="F136:I136"/>
    <mergeCell ref="B137:B138"/>
    <mergeCell ref="E137:F137"/>
    <mergeCell ref="H137:I137"/>
    <mergeCell ref="D128:I128"/>
    <mergeCell ref="A1:I1"/>
    <mergeCell ref="A10:A11"/>
    <mergeCell ref="B10:B11"/>
    <mergeCell ref="G12:H12"/>
    <mergeCell ref="C12:D12"/>
    <mergeCell ref="D19:F23"/>
    <mergeCell ref="C4:F4"/>
    <mergeCell ref="C17:I17"/>
    <mergeCell ref="A18:A19"/>
    <mergeCell ref="B20:B21"/>
    <mergeCell ref="C13:F13"/>
    <mergeCell ref="G13:I13"/>
    <mergeCell ref="F11:I11"/>
    <mergeCell ref="G4:I4"/>
    <mergeCell ref="C3:F3"/>
    <mergeCell ref="C5:F5"/>
    <mergeCell ref="C14:D14"/>
    <mergeCell ref="E14:I14"/>
    <mergeCell ref="C7:F7"/>
    <mergeCell ref="C8:F8"/>
    <mergeCell ref="B15:B16"/>
    <mergeCell ref="A15:A16"/>
    <mergeCell ref="F16:I16"/>
    <mergeCell ref="D75:F75"/>
    <mergeCell ref="D82:F82"/>
    <mergeCell ref="F87:G87"/>
    <mergeCell ref="C87:D87"/>
    <mergeCell ref="C46:I46"/>
    <mergeCell ref="C47:I47"/>
    <mergeCell ref="B50:B55"/>
    <mergeCell ref="C80:G80"/>
    <mergeCell ref="D74:E74"/>
    <mergeCell ref="C59:I59"/>
    <mergeCell ref="D76:I76"/>
    <mergeCell ref="D54:F54"/>
    <mergeCell ref="C61:I61"/>
    <mergeCell ref="G54:I54"/>
    <mergeCell ref="B48:B49"/>
    <mergeCell ref="H87:I87"/>
    <mergeCell ref="D72:H72"/>
    <mergeCell ref="F73:I73"/>
    <mergeCell ref="J18:J19"/>
    <mergeCell ref="D119:E119"/>
    <mergeCell ref="D120:E120"/>
    <mergeCell ref="D121:F121"/>
    <mergeCell ref="D122:F122"/>
    <mergeCell ref="F115:I115"/>
    <mergeCell ref="D113:I113"/>
    <mergeCell ref="C102:I102"/>
    <mergeCell ref="D27:I27"/>
    <mergeCell ref="D34:E34"/>
    <mergeCell ref="G52:I52"/>
    <mergeCell ref="D52:F52"/>
    <mergeCell ref="D18:F18"/>
    <mergeCell ref="D24:I24"/>
    <mergeCell ref="C62:I62"/>
    <mergeCell ref="F65:I65"/>
    <mergeCell ref="D67:E67"/>
    <mergeCell ref="D66:E66"/>
    <mergeCell ref="F67:H67"/>
    <mergeCell ref="F68:H68"/>
    <mergeCell ref="I96:I97"/>
    <mergeCell ref="G95:H95"/>
    <mergeCell ref="C81:D81"/>
    <mergeCell ref="E92:I92"/>
    <mergeCell ref="A159:I159"/>
    <mergeCell ref="C154:I154"/>
    <mergeCell ref="C155:I155"/>
    <mergeCell ref="C158:I158"/>
    <mergeCell ref="C90:I90"/>
    <mergeCell ref="C63:I63"/>
    <mergeCell ref="B64:B65"/>
    <mergeCell ref="B56:B63"/>
    <mergeCell ref="C85:D86"/>
    <mergeCell ref="C56:I56"/>
    <mergeCell ref="B99:B100"/>
    <mergeCell ref="B92:B93"/>
    <mergeCell ref="B86:B89"/>
    <mergeCell ref="E93:F93"/>
    <mergeCell ref="C84:E84"/>
    <mergeCell ref="A56:A57"/>
    <mergeCell ref="B78:B80"/>
    <mergeCell ref="B81:B82"/>
    <mergeCell ref="C77:D77"/>
    <mergeCell ref="B105:B107"/>
    <mergeCell ref="C152:I152"/>
    <mergeCell ref="F84:I84"/>
    <mergeCell ref="G86:I86"/>
    <mergeCell ref="I104:K104"/>
    <mergeCell ref="G25:I25"/>
    <mergeCell ref="G26:H26"/>
    <mergeCell ref="D25:E26"/>
    <mergeCell ref="D30:H30"/>
    <mergeCell ref="C49:I49"/>
    <mergeCell ref="D51:E51"/>
    <mergeCell ref="C60:I60"/>
    <mergeCell ref="F55:I55"/>
    <mergeCell ref="C57:I57"/>
    <mergeCell ref="C58:I58"/>
    <mergeCell ref="C42:F45"/>
    <mergeCell ref="D53:I53"/>
    <mergeCell ref="G41:G42"/>
    <mergeCell ref="G43:G45"/>
    <mergeCell ref="D33:E33"/>
    <mergeCell ref="C48:I48"/>
    <mergeCell ref="D35:E35"/>
    <mergeCell ref="C40:C41"/>
    <mergeCell ref="D28:I28"/>
    <mergeCell ref="D38:E38"/>
  </mergeCells>
  <phoneticPr fontId="3"/>
  <conditionalFormatting sqref="A40:A45">
    <cfRule type="expression" dxfId="14" priority="18">
      <formula>$H20="■"</formula>
    </cfRule>
  </conditionalFormatting>
  <conditionalFormatting sqref="A94:I98 A99:D101">
    <cfRule type="expression" dxfId="13" priority="12">
      <formula>$C$92="■"</formula>
    </cfRule>
  </conditionalFormatting>
  <conditionalFormatting sqref="B40 B43 B45">
    <cfRule type="expression" dxfId="12" priority="13">
      <formula>$H$20="■"</formula>
    </cfRule>
    <cfRule type="expression" dxfId="11" priority="17">
      <formula>$H20="■"</formula>
    </cfRule>
  </conditionalFormatting>
  <conditionalFormatting sqref="B102:B103">
    <cfRule type="expression" dxfId="10" priority="9">
      <formula>$E$94="■"</formula>
    </cfRule>
    <cfRule type="expression" dxfId="9" priority="10">
      <formula>$C$92="■"</formula>
    </cfRule>
  </conditionalFormatting>
  <conditionalFormatting sqref="B34:I39">
    <cfRule type="expression" dxfId="8" priority="7">
      <formula>$H$19="■"</formula>
    </cfRule>
  </conditionalFormatting>
  <conditionalFormatting sqref="B96:I98 B99:D101">
    <cfRule type="expression" dxfId="7" priority="11">
      <formula>$E$94="■"</formula>
    </cfRule>
  </conditionalFormatting>
  <conditionalFormatting sqref="C33:C39">
    <cfRule type="expression" dxfId="6" priority="1">
      <formula>$H$19="■"</formula>
    </cfRule>
  </conditionalFormatting>
  <conditionalFormatting sqref="C40:E41">
    <cfRule type="expression" dxfId="5" priority="15">
      <formula>$H$20="■"</formula>
    </cfRule>
  </conditionalFormatting>
  <conditionalFormatting sqref="C33:I33">
    <cfRule type="expression" dxfId="4" priority="3">
      <formula>$H$19="■"</formula>
    </cfRule>
  </conditionalFormatting>
  <conditionalFormatting sqref="D40:D41">
    <cfRule type="expression" dxfId="3" priority="14">
      <formula>$H$20="■"</formula>
    </cfRule>
  </conditionalFormatting>
  <conditionalFormatting sqref="D33:I39">
    <cfRule type="expression" dxfId="2" priority="2">
      <formula>$H$19="■"</formula>
    </cfRule>
  </conditionalFormatting>
  <conditionalFormatting sqref="G41:G45 I41:I45">
    <cfRule type="expression" dxfId="1" priority="19">
      <formula>$H$20="■"</formula>
    </cfRule>
  </conditionalFormatting>
  <conditionalFormatting sqref="H41:H45">
    <cfRule type="expression" dxfId="0" priority="16">
      <formula>$H$20="■"</formula>
    </cfRule>
  </conditionalFormatting>
  <dataValidations count="3">
    <dataValidation type="list" allowBlank="1" showInputMessage="1" showErrorMessage="1" sqref="C92:C93 E94:E95 G96:G97 C99:C101 D132:D135 C136:C137 G137:G139 C140:C141 G142:G143 G116:G117 D9 F9 C144:C147" xr:uid="{00000000-0002-0000-0000-000000000000}">
      <formula1>"□,■"</formula1>
    </dataValidation>
    <dataValidation type="list" allowBlank="1" showInputMessage="1" showErrorMessage="1" sqref="C157" xr:uid="{00000000-0002-0000-0000-000001000000}">
      <formula1>#REF!</formula1>
    </dataValidation>
    <dataValidation type="list" allowBlank="1" showInputMessage="1" showErrorMessage="1" sqref="H19:H23 C18 C24 F25:F26 H41:H45 D40:D41 E87:E89 C64:C66 E64 G64 C69:C73 C27:C39 C112:C115 C50:C55 C119:C131 C104:C110 E145:E146 E147" xr:uid="{00000000-0002-0000-0000-000002000000}">
      <formula1>"□, ■"</formula1>
    </dataValidation>
  </dataValidations>
  <hyperlinks>
    <hyperlink ref="B23" location="研究区分説明!A1" display="研究区分についての説明補助" xr:uid="{00000000-0004-0000-0000-000000000000}"/>
  </hyperlinks>
  <printOptions horizontalCentered="1"/>
  <pageMargins left="0.62992125984251968" right="0.47244094488188981" top="0.51181102362204722" bottom="0" header="0.51181102362204722" footer="0.51181102362204722"/>
  <pageSetup paperSize="9" scale="59" fitToHeight="0" orientation="portrait" r:id="rId1"/>
  <headerFooter alignWithMargins="0"/>
  <rowBreaks count="1" manualBreakCount="1">
    <brk id="102" max="4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ECFF"/>
    <pageSetUpPr fitToPage="1"/>
  </sheetPr>
  <dimension ref="A2:XFC130"/>
  <sheetViews>
    <sheetView showGridLines="0" showZeros="0" view="pageBreakPreview" topLeftCell="A20" zoomScaleNormal="100" zoomScaleSheetLayoutView="100" workbookViewId="0">
      <selection activeCell="Z24" sqref="Z24"/>
    </sheetView>
  </sheetViews>
  <sheetFormatPr defaultColWidth="0" defaultRowHeight="14.25"/>
  <cols>
    <col min="1" max="1" width="1" style="547" customWidth="1"/>
    <col min="2" max="18" width="2.75" style="547" customWidth="1"/>
    <col min="19" max="19" width="2" style="547" customWidth="1"/>
    <col min="20" max="20" width="3.25" style="547" customWidth="1"/>
    <col min="21" max="30" width="2.75" style="547" customWidth="1"/>
    <col min="31" max="31" width="4.625" style="547" customWidth="1"/>
    <col min="32" max="32" width="0.75" style="547" customWidth="1"/>
    <col min="33" max="33" width="1" style="547" customWidth="1"/>
    <col min="34" max="35" width="0" style="547" hidden="1" customWidth="1"/>
    <col min="36" max="16383" width="9" style="547" hidden="1"/>
    <col min="16384" max="16384" width="1.875" style="547" customWidth="1"/>
  </cols>
  <sheetData>
    <row r="2" spans="1:32">
      <c r="B2" s="548" t="s">
        <v>354</v>
      </c>
      <c r="X2" s="1271" t="s">
        <v>1</v>
      </c>
      <c r="Y2" s="1271"/>
      <c r="Z2" s="546" t="str">
        <f>申請入力!$H$3</f>
        <v>2.6</v>
      </c>
      <c r="AA2" s="600"/>
      <c r="AB2" s="600"/>
      <c r="AC2" s="600"/>
      <c r="AD2" s="600"/>
    </row>
    <row r="3" spans="1:32" ht="16.5" customHeight="1">
      <c r="B3" s="1276"/>
      <c r="C3" s="1276"/>
      <c r="D3" s="1276"/>
      <c r="E3" s="1276"/>
      <c r="F3" s="1276"/>
      <c r="G3" s="1276"/>
      <c r="H3" s="1276"/>
      <c r="I3" s="1276"/>
      <c r="T3" s="575"/>
      <c r="U3" s="575"/>
      <c r="V3" s="575"/>
      <c r="W3" s="575"/>
      <c r="X3" s="549" t="s">
        <v>3</v>
      </c>
      <c r="Y3" s="550"/>
      <c r="Z3" s="550"/>
      <c r="AA3" s="1253" t="str">
        <f>IF(申請入力!I5="","",申請入力!I5)</f>
        <v/>
      </c>
      <c r="AB3" s="1253"/>
      <c r="AC3" s="1253"/>
      <c r="AD3" s="1253"/>
      <c r="AE3" s="577" t="s">
        <v>24</v>
      </c>
      <c r="AF3" s="552"/>
    </row>
    <row r="4" spans="1:32" ht="17.25" customHeight="1">
      <c r="X4" s="1277" t="s">
        <v>106</v>
      </c>
      <c r="Y4" s="1277"/>
      <c r="Z4" s="1225" t="str">
        <f>IF((申請入力!C11&gt;0),(申請入力!G12),"　　　年　　月　　日")</f>
        <v>　　　年　　月　　日</v>
      </c>
      <c r="AA4" s="1225"/>
      <c r="AB4" s="1225"/>
      <c r="AC4" s="1225"/>
      <c r="AD4" s="1225"/>
      <c r="AE4" s="1225"/>
      <c r="AF4" s="553"/>
    </row>
    <row r="5" spans="1:32" ht="3.75" customHeight="1">
      <c r="A5" s="554"/>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5"/>
    </row>
    <row r="6" spans="1:32" ht="17.25">
      <c r="A6" s="554"/>
      <c r="B6" s="1303" t="s">
        <v>322</v>
      </c>
      <c r="C6" s="1303"/>
      <c r="D6" s="1303"/>
      <c r="E6" s="1303"/>
      <c r="F6" s="1303"/>
      <c r="G6" s="1303"/>
      <c r="H6" s="1303"/>
      <c r="I6" s="1303"/>
      <c r="J6" s="1303"/>
      <c r="K6" s="1303"/>
      <c r="L6" s="1303"/>
      <c r="M6" s="1303"/>
      <c r="N6" s="1303"/>
      <c r="O6" s="1303"/>
      <c r="P6" s="1303"/>
      <c r="Q6" s="1303"/>
      <c r="R6" s="1303"/>
      <c r="S6" s="1303"/>
      <c r="T6" s="1303"/>
      <c r="U6" s="1303"/>
      <c r="V6" s="1303"/>
      <c r="W6" s="1303"/>
      <c r="X6" s="1303"/>
      <c r="Y6" s="1303"/>
      <c r="Z6" s="1303"/>
      <c r="AA6" s="1303"/>
      <c r="AB6" s="1303"/>
      <c r="AC6" s="1303"/>
      <c r="AD6" s="1303"/>
      <c r="AE6" s="1303"/>
      <c r="AF6" s="555"/>
    </row>
    <row r="7" spans="1:32" ht="8.25" customHeight="1">
      <c r="A7" s="554"/>
      <c r="B7" s="1278"/>
      <c r="C7" s="1278"/>
      <c r="D7" s="1278"/>
      <c r="E7" s="1278"/>
      <c r="F7" s="1278"/>
      <c r="G7" s="1278"/>
      <c r="H7" s="1278"/>
      <c r="I7" s="1278"/>
      <c r="J7" s="1278"/>
      <c r="K7" s="1278"/>
      <c r="L7" s="1278"/>
      <c r="M7" s="1278"/>
      <c r="N7" s="1278"/>
      <c r="O7" s="1278"/>
      <c r="P7" s="554"/>
      <c r="Q7" s="554"/>
      <c r="R7" s="554"/>
      <c r="S7" s="554"/>
      <c r="T7" s="554"/>
      <c r="U7" s="554"/>
      <c r="V7" s="554"/>
      <c r="W7" s="554"/>
      <c r="X7" s="554"/>
      <c r="Y7" s="554"/>
      <c r="Z7" s="554"/>
      <c r="AA7" s="554"/>
      <c r="AB7" s="554"/>
      <c r="AC7" s="554"/>
      <c r="AD7" s="554"/>
      <c r="AE7" s="554"/>
      <c r="AF7" s="555"/>
    </row>
    <row r="8" spans="1:32" ht="16.5" customHeight="1">
      <c r="B8" s="1278" t="str">
        <f>申請入力!C14&amp;" 殿"</f>
        <v>愛媛大学医学部附属病院長 殿</v>
      </c>
      <c r="C8" s="1278"/>
      <c r="D8" s="1278"/>
      <c r="E8" s="1278"/>
      <c r="F8" s="1278"/>
      <c r="G8" s="1278"/>
      <c r="H8" s="1278"/>
      <c r="I8" s="1278"/>
      <c r="J8" s="1278"/>
      <c r="K8" s="1278"/>
      <c r="L8" s="1278"/>
      <c r="M8" s="1278"/>
      <c r="W8" s="556"/>
      <c r="X8" s="556"/>
      <c r="Y8" s="556"/>
      <c r="Z8" s="556"/>
      <c r="AA8" s="556"/>
      <c r="AB8" s="556"/>
      <c r="AC8" s="556"/>
      <c r="AD8" s="556"/>
      <c r="AE8" s="556"/>
      <c r="AF8" s="556"/>
    </row>
    <row r="9" spans="1:32" ht="26.25" customHeight="1">
      <c r="V9" s="557" t="s">
        <v>50</v>
      </c>
      <c r="X9" s="1226" t="str">
        <f>IF(申請入力!C13="","",申請入力!C13)</f>
        <v/>
      </c>
      <c r="Y9" s="1226"/>
      <c r="Z9" s="1226"/>
      <c r="AA9" s="1226"/>
      <c r="AB9" s="1226"/>
      <c r="AC9" s="1226"/>
      <c r="AD9" s="1226"/>
      <c r="AE9" s="1226"/>
      <c r="AF9" s="558"/>
    </row>
    <row r="10" spans="1:32" ht="16.5" customHeight="1">
      <c r="A10" s="559"/>
      <c r="B10" s="559"/>
      <c r="M10" s="559"/>
      <c r="N10" s="559"/>
      <c r="O10" s="559"/>
      <c r="P10" s="559"/>
      <c r="Q10" s="559"/>
      <c r="R10" s="559"/>
      <c r="S10" s="559"/>
      <c r="T10" s="559"/>
      <c r="U10" s="559"/>
      <c r="V10" s="557" t="s">
        <v>80</v>
      </c>
      <c r="W10" s="559"/>
      <c r="X10" s="1222" t="str">
        <f>IF(申請入力!C12="","",申請入力!C12)</f>
        <v/>
      </c>
      <c r="Y10" s="1222"/>
      <c r="Z10" s="1222"/>
      <c r="AA10" s="1222"/>
      <c r="AB10" s="1222"/>
      <c r="AC10" s="1222"/>
      <c r="AD10" s="1222"/>
      <c r="AE10" s="560"/>
      <c r="AF10" s="560"/>
    </row>
    <row r="11" spans="1:32" ht="6.75" customHeight="1"/>
    <row r="12" spans="1:32" ht="17.649999999999999" customHeight="1">
      <c r="B12" s="1304" t="s">
        <v>323</v>
      </c>
      <c r="C12" s="1304"/>
      <c r="D12" s="1304"/>
      <c r="E12" s="1304"/>
      <c r="F12" s="1304"/>
      <c r="G12" s="1304"/>
      <c r="H12" s="1304"/>
      <c r="I12" s="1304"/>
      <c r="J12" s="1304"/>
      <c r="K12" s="1304"/>
      <c r="L12" s="1304"/>
      <c r="M12" s="1304"/>
      <c r="N12" s="1304"/>
      <c r="O12" s="1304"/>
      <c r="P12" s="1304"/>
      <c r="Q12" s="1304"/>
      <c r="R12" s="1304"/>
      <c r="S12" s="1304"/>
      <c r="T12" s="1304"/>
      <c r="U12" s="1304"/>
      <c r="V12" s="1304"/>
      <c r="W12" s="1304"/>
      <c r="X12" s="1304"/>
      <c r="Y12" s="1304"/>
      <c r="Z12" s="1304"/>
      <c r="AA12" s="1304"/>
      <c r="AB12" s="1304"/>
      <c r="AC12" s="1304"/>
      <c r="AD12" s="1304"/>
      <c r="AE12" s="1304"/>
    </row>
    <row r="13" spans="1:32" ht="20.25" customHeight="1">
      <c r="B13" s="1304" t="s">
        <v>97</v>
      </c>
      <c r="C13" s="1304"/>
      <c r="D13" s="1304"/>
      <c r="E13" s="1304"/>
      <c r="F13" s="1304"/>
      <c r="G13" s="1304"/>
      <c r="H13" s="1304"/>
      <c r="I13" s="1304"/>
      <c r="J13" s="1304"/>
      <c r="K13" s="1304"/>
      <c r="L13" s="1304"/>
      <c r="M13" s="1304"/>
      <c r="N13" s="1304"/>
      <c r="O13" s="1304"/>
      <c r="P13" s="1304"/>
      <c r="Q13" s="1304"/>
      <c r="R13" s="1304"/>
      <c r="S13" s="1304"/>
      <c r="T13" s="1304"/>
      <c r="U13" s="1304"/>
      <c r="V13" s="1304"/>
      <c r="W13" s="1304"/>
      <c r="X13" s="1304"/>
      <c r="Y13" s="1304"/>
      <c r="Z13" s="1304"/>
      <c r="AA13" s="1304"/>
      <c r="AB13" s="1304"/>
      <c r="AC13" s="1304"/>
      <c r="AD13" s="1304"/>
      <c r="AE13" s="1304"/>
    </row>
    <row r="14" spans="1:32" ht="9.75" customHeight="1">
      <c r="S14" s="561"/>
      <c r="T14" s="561"/>
      <c r="U14" s="561"/>
      <c r="V14" s="561"/>
      <c r="W14" s="561"/>
      <c r="X14" s="561"/>
      <c r="Y14" s="561"/>
      <c r="Z14" s="561"/>
      <c r="AA14" s="561"/>
      <c r="AB14" s="561"/>
      <c r="AC14" s="561"/>
      <c r="AD14" s="561"/>
      <c r="AE14" s="573"/>
      <c r="AF14" s="562"/>
    </row>
    <row r="15" spans="1:32" ht="15" customHeight="1">
      <c r="A15" s="566"/>
      <c r="B15" s="567" t="s">
        <v>81</v>
      </c>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9"/>
    </row>
    <row r="16" spans="1:32" s="548" customFormat="1" ht="29.25" customHeight="1">
      <c r="A16" s="570"/>
      <c r="B16" s="1230" t="str">
        <f>IF(申請入力!C17="","",申請入力!C17)</f>
        <v/>
      </c>
      <c r="C16" s="1230"/>
      <c r="D16" s="1230"/>
      <c r="E16" s="1230"/>
      <c r="F16" s="1230"/>
      <c r="G16" s="1230"/>
      <c r="H16" s="1230"/>
      <c r="I16" s="1230"/>
      <c r="J16" s="1230"/>
      <c r="K16" s="1230"/>
      <c r="L16" s="1230"/>
      <c r="M16" s="1230"/>
      <c r="N16" s="1230"/>
      <c r="O16" s="1230"/>
      <c r="P16" s="1230"/>
      <c r="Q16" s="1230"/>
      <c r="R16" s="1230"/>
      <c r="S16" s="1230"/>
      <c r="T16" s="1230"/>
      <c r="U16" s="1230"/>
      <c r="V16" s="1230"/>
      <c r="W16" s="1230"/>
      <c r="X16" s="1230"/>
      <c r="Y16" s="1230"/>
      <c r="Z16" s="1230"/>
      <c r="AA16" s="1230"/>
      <c r="AB16" s="1230"/>
      <c r="AC16" s="1230"/>
      <c r="AD16" s="1230"/>
      <c r="AE16" s="1230"/>
      <c r="AF16" s="571"/>
    </row>
    <row r="17" spans="1:32" s="575" customFormat="1" ht="15" customHeight="1">
      <c r="A17" s="578"/>
      <c r="B17" s="575" t="s">
        <v>109</v>
      </c>
      <c r="AF17" s="582"/>
    </row>
    <row r="18" spans="1:32" s="575" customFormat="1" ht="31.5" customHeight="1">
      <c r="A18" s="592"/>
      <c r="B18" s="1280" t="str">
        <f>IF(申請入力!C49="","",申請入力!C49)</f>
        <v/>
      </c>
      <c r="C18" s="1280"/>
      <c r="D18" s="1280"/>
      <c r="E18" s="1280"/>
      <c r="F18" s="1280"/>
      <c r="G18" s="1280"/>
      <c r="H18" s="1280"/>
      <c r="I18" s="1280"/>
      <c r="J18" s="1280"/>
      <c r="K18" s="1280"/>
      <c r="L18" s="1280"/>
      <c r="M18" s="1280"/>
      <c r="N18" s="1280"/>
      <c r="O18" s="1280"/>
      <c r="P18" s="1280"/>
      <c r="Q18" s="1280"/>
      <c r="R18" s="1280"/>
      <c r="S18" s="1280"/>
      <c r="T18" s="1280"/>
      <c r="U18" s="1280"/>
      <c r="V18" s="1280"/>
      <c r="W18" s="1280"/>
      <c r="X18" s="1280"/>
      <c r="Y18" s="1280"/>
      <c r="Z18" s="1280"/>
      <c r="AA18" s="1280"/>
      <c r="AB18" s="1280"/>
      <c r="AC18" s="1280"/>
      <c r="AD18" s="1280"/>
      <c r="AE18" s="1280"/>
      <c r="AF18" s="601"/>
    </row>
    <row r="19" spans="1:32" s="548" customFormat="1" ht="26.1" customHeight="1">
      <c r="A19" s="602"/>
      <c r="B19" s="1305" t="s">
        <v>110</v>
      </c>
      <c r="C19" s="1305"/>
      <c r="D19" s="1305"/>
      <c r="E19" s="1305"/>
      <c r="F19" s="1305"/>
      <c r="G19" s="1305"/>
      <c r="H19" s="1305" t="str">
        <f>IF(申請入力!C12="","",申請入力!C12)</f>
        <v/>
      </c>
      <c r="I19" s="1305"/>
      <c r="J19" s="1305"/>
      <c r="K19" s="1305"/>
      <c r="L19" s="1305"/>
      <c r="M19" s="1305"/>
      <c r="N19" s="1305"/>
      <c r="O19" s="1305"/>
      <c r="P19" s="603"/>
      <c r="Q19" s="603"/>
      <c r="R19" s="603"/>
      <c r="S19" s="603"/>
      <c r="T19" s="603"/>
      <c r="U19" s="603"/>
      <c r="V19" s="603"/>
      <c r="W19" s="603"/>
      <c r="X19" s="603"/>
      <c r="Y19" s="603"/>
      <c r="Z19" s="603"/>
      <c r="AA19" s="603"/>
      <c r="AB19" s="603"/>
      <c r="AC19" s="603"/>
      <c r="AD19" s="603"/>
      <c r="AE19" s="603"/>
      <c r="AF19" s="604"/>
    </row>
    <row r="20" spans="1:32" s="575" customFormat="1" ht="26.1" customHeight="1">
      <c r="A20" s="607"/>
      <c r="B20" s="573" t="s">
        <v>402</v>
      </c>
      <c r="C20" s="573"/>
      <c r="D20" s="573"/>
      <c r="E20" s="573"/>
      <c r="F20" s="573"/>
      <c r="G20" s="573"/>
      <c r="H20" s="1310" t="str">
        <f>IF(申請入力!H74=0,申請入力!D74&amp;申請入力!F74,申請入力!H74)</f>
        <v>愛媛大学医学部附属病院長許可日</v>
      </c>
      <c r="I20" s="1310"/>
      <c r="J20" s="1310"/>
      <c r="K20" s="1310"/>
      <c r="L20" s="1310"/>
      <c r="M20" s="1310"/>
      <c r="N20" s="1310"/>
      <c r="O20" s="1310"/>
      <c r="P20" s="1310"/>
      <c r="Q20" s="1310"/>
      <c r="R20" s="1310"/>
      <c r="S20" s="1310"/>
      <c r="T20" s="1310" t="s">
        <v>95</v>
      </c>
      <c r="U20" s="1310"/>
      <c r="V20" s="1311">
        <f>IF(ISERROR(申請入力!D75),"",申請入力!D75)</f>
        <v>0</v>
      </c>
      <c r="W20" s="1311"/>
      <c r="X20" s="1311"/>
      <c r="Y20" s="1311"/>
      <c r="Z20" s="1311"/>
      <c r="AA20" s="1311"/>
      <c r="AB20" s="1311"/>
      <c r="AC20" s="1310" t="s">
        <v>177</v>
      </c>
      <c r="AD20" s="1310"/>
      <c r="AE20" s="614"/>
      <c r="AF20" s="605"/>
    </row>
    <row r="21" spans="1:32" s="575" customFormat="1" ht="15.75" customHeight="1">
      <c r="A21" s="578"/>
      <c r="B21" s="579" t="s">
        <v>403</v>
      </c>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82"/>
    </row>
    <row r="22" spans="1:32" s="575" customFormat="1" ht="21.95" customHeight="1">
      <c r="A22" s="583"/>
      <c r="D22" s="557"/>
      <c r="E22" s="1278" t="s">
        <v>340</v>
      </c>
      <c r="F22" s="1278"/>
      <c r="G22" s="1278"/>
      <c r="H22" s="1278"/>
      <c r="J22" s="1306"/>
      <c r="K22" s="1306"/>
      <c r="L22" s="1306"/>
      <c r="M22" s="606" t="s">
        <v>168</v>
      </c>
      <c r="N22" s="606"/>
      <c r="O22" s="606"/>
      <c r="P22" s="558" t="s">
        <v>343</v>
      </c>
      <c r="Q22" s="606"/>
      <c r="R22" s="606"/>
      <c r="S22" s="606"/>
      <c r="T22" s="1278" t="s">
        <v>340</v>
      </c>
      <c r="U22" s="1278"/>
      <c r="V22" s="1278"/>
      <c r="W22" s="1278"/>
      <c r="X22" s="1278"/>
      <c r="Y22" s="1278"/>
      <c r="Z22" s="1306" t="str">
        <f>IF(申請入力!E77="","",申請入力!E77)</f>
        <v/>
      </c>
      <c r="AA22" s="1306"/>
      <c r="AB22" s="1306"/>
      <c r="AC22" s="1306"/>
      <c r="AD22" s="575" t="s">
        <v>180</v>
      </c>
      <c r="AE22" s="606"/>
      <c r="AF22" s="586"/>
    </row>
    <row r="23" spans="1:32" s="575" customFormat="1" ht="24" customHeight="1">
      <c r="A23" s="607"/>
      <c r="B23" s="573"/>
      <c r="C23" s="573"/>
      <c r="D23" s="608"/>
      <c r="E23" s="596" t="s">
        <v>341</v>
      </c>
      <c r="F23" s="609"/>
      <c r="G23" s="609"/>
      <c r="H23" s="609"/>
      <c r="I23" s="573"/>
      <c r="J23" s="1312"/>
      <c r="K23" s="1312"/>
      <c r="L23" s="1312"/>
      <c r="M23" s="609" t="s">
        <v>168</v>
      </c>
      <c r="N23" s="609"/>
      <c r="O23" s="609"/>
      <c r="P23" s="596" t="s">
        <v>344</v>
      </c>
      <c r="Q23" s="609"/>
      <c r="R23" s="609"/>
      <c r="S23" s="573"/>
      <c r="T23" s="573" t="s">
        <v>342</v>
      </c>
      <c r="U23" s="573"/>
      <c r="V23" s="573"/>
      <c r="W23" s="573"/>
      <c r="X23" s="573"/>
      <c r="Y23" s="573"/>
      <c r="Z23" s="1312" t="str">
        <f>IF(申請入力!E81="","",申請入力!E81)</f>
        <v/>
      </c>
      <c r="AA23" s="1312"/>
      <c r="AB23" s="1312"/>
      <c r="AC23" s="1312"/>
      <c r="AD23" s="596" t="s">
        <v>180</v>
      </c>
      <c r="AE23" s="609"/>
      <c r="AF23" s="594"/>
    </row>
    <row r="24" spans="1:32" s="575" customFormat="1" ht="15" customHeight="1">
      <c r="A24" s="583"/>
      <c r="B24" s="610" t="s">
        <v>404</v>
      </c>
      <c r="L24" s="589"/>
      <c r="M24" s="589"/>
      <c r="N24" s="589"/>
      <c r="O24" s="589"/>
      <c r="P24" s="589"/>
      <c r="Q24" s="589"/>
      <c r="R24" s="589"/>
      <c r="S24" s="589"/>
      <c r="T24" s="589"/>
      <c r="U24" s="589"/>
      <c r="V24" s="589"/>
      <c r="W24" s="589"/>
      <c r="X24" s="589"/>
      <c r="Y24" s="589"/>
      <c r="AF24" s="586"/>
    </row>
    <row r="25" spans="1:32" s="575" customFormat="1" ht="15" customHeight="1">
      <c r="A25" s="583"/>
      <c r="B25" s="610"/>
      <c r="C25" s="575" t="s">
        <v>112</v>
      </c>
      <c r="L25" s="589"/>
      <c r="M25" s="589"/>
      <c r="N25" s="589"/>
      <c r="O25" s="589"/>
      <c r="P25" s="589"/>
      <c r="Q25" s="589"/>
      <c r="R25" s="589"/>
      <c r="S25" s="589"/>
      <c r="T25" s="589"/>
      <c r="U25" s="589"/>
      <c r="V25" s="589"/>
      <c r="W25" s="589"/>
      <c r="X25" s="589"/>
      <c r="Y25" s="589"/>
      <c r="AF25" s="586"/>
    </row>
    <row r="26" spans="1:32" s="575" customFormat="1" ht="52.5" customHeight="1">
      <c r="A26" s="583"/>
      <c r="B26" s="610"/>
      <c r="C26" s="1302"/>
      <c r="D26" s="1302"/>
      <c r="E26" s="1302"/>
      <c r="F26" s="1302"/>
      <c r="G26" s="1302"/>
      <c r="H26" s="1302"/>
      <c r="I26" s="1302"/>
      <c r="J26" s="1302"/>
      <c r="K26" s="1302"/>
      <c r="L26" s="1302"/>
      <c r="M26" s="1302"/>
      <c r="N26" s="1302"/>
      <c r="O26" s="1302"/>
      <c r="P26" s="1302"/>
      <c r="Q26" s="1302"/>
      <c r="R26" s="1302"/>
      <c r="S26" s="1302"/>
      <c r="T26" s="1302"/>
      <c r="U26" s="1302"/>
      <c r="V26" s="1302"/>
      <c r="W26" s="1302"/>
      <c r="X26" s="1302"/>
      <c r="Y26" s="1302"/>
      <c r="Z26" s="1302"/>
      <c r="AA26" s="1302"/>
      <c r="AB26" s="1302"/>
      <c r="AC26" s="1302"/>
      <c r="AD26" s="1302"/>
      <c r="AE26" s="1302"/>
      <c r="AF26" s="586"/>
    </row>
    <row r="27" spans="1:32" s="575" customFormat="1" ht="15" customHeight="1">
      <c r="A27" s="583"/>
      <c r="B27" s="610"/>
      <c r="C27" s="575" t="s">
        <v>113</v>
      </c>
      <c r="L27" s="589"/>
      <c r="M27" s="589"/>
      <c r="N27" s="589"/>
      <c r="O27" s="589"/>
      <c r="P27" s="589"/>
      <c r="Q27" s="589"/>
      <c r="R27" s="589"/>
      <c r="S27" s="589"/>
      <c r="T27" s="589"/>
      <c r="U27" s="589"/>
      <c r="V27" s="589"/>
      <c r="W27" s="589"/>
      <c r="X27" s="589"/>
      <c r="Y27" s="589"/>
      <c r="AF27" s="586"/>
    </row>
    <row r="28" spans="1:32" s="575" customFormat="1" ht="15" customHeight="1">
      <c r="A28" s="583"/>
      <c r="B28" s="610"/>
      <c r="D28" s="696" t="s">
        <v>6</v>
      </c>
      <c r="E28" s="558" t="s">
        <v>43</v>
      </c>
      <c r="L28" s="589"/>
      <c r="M28" s="589"/>
      <c r="N28" s="589"/>
      <c r="O28" s="589"/>
      <c r="P28" s="589"/>
      <c r="Q28" s="589"/>
      <c r="R28" s="589"/>
      <c r="S28" s="589"/>
      <c r="T28" s="589"/>
      <c r="U28" s="589"/>
      <c r="V28" s="589"/>
      <c r="W28" s="589"/>
      <c r="X28" s="589"/>
      <c r="Y28" s="589"/>
      <c r="AF28" s="586"/>
    </row>
    <row r="29" spans="1:32" s="575" customFormat="1" ht="15" customHeight="1">
      <c r="A29" s="583"/>
      <c r="B29" s="610"/>
      <c r="D29" s="696" t="s">
        <v>6</v>
      </c>
      <c r="E29" s="558" t="s">
        <v>339</v>
      </c>
      <c r="L29" s="589"/>
      <c r="M29" s="589"/>
      <c r="N29" s="589"/>
      <c r="O29" s="589"/>
      <c r="P29" s="589"/>
      <c r="Q29" s="589"/>
      <c r="R29" s="589"/>
      <c r="S29" s="589"/>
      <c r="T29" s="589"/>
      <c r="U29" s="589"/>
      <c r="V29" s="589"/>
      <c r="W29" s="589"/>
      <c r="X29" s="589"/>
      <c r="Y29" s="589"/>
      <c r="AF29" s="586"/>
    </row>
    <row r="30" spans="1:32" s="575" customFormat="1" ht="42.75" customHeight="1">
      <c r="A30" s="583"/>
      <c r="B30" s="610"/>
      <c r="C30" s="1302"/>
      <c r="D30" s="1302"/>
      <c r="E30" s="1302"/>
      <c r="F30" s="1302"/>
      <c r="G30" s="1302"/>
      <c r="H30" s="1302"/>
      <c r="I30" s="1302"/>
      <c r="J30" s="1302"/>
      <c r="K30" s="1302"/>
      <c r="L30" s="1302"/>
      <c r="M30" s="1302"/>
      <c r="N30" s="1302"/>
      <c r="O30" s="1302"/>
      <c r="P30" s="1302"/>
      <c r="Q30" s="1302"/>
      <c r="R30" s="1302"/>
      <c r="S30" s="1302"/>
      <c r="T30" s="1302"/>
      <c r="U30" s="1302"/>
      <c r="V30" s="1302"/>
      <c r="W30" s="1302"/>
      <c r="X30" s="1302"/>
      <c r="Y30" s="1302"/>
      <c r="Z30" s="1302"/>
      <c r="AA30" s="1302"/>
      <c r="AB30" s="1302"/>
      <c r="AC30" s="1302"/>
      <c r="AD30" s="1302"/>
      <c r="AE30" s="1302"/>
      <c r="AF30" s="586"/>
    </row>
    <row r="31" spans="1:32" s="575" customFormat="1" ht="15" customHeight="1">
      <c r="A31" s="583"/>
      <c r="B31" s="610"/>
      <c r="C31" s="575" t="s">
        <v>114</v>
      </c>
      <c r="K31" s="575" t="s">
        <v>251</v>
      </c>
      <c r="L31" s="589"/>
      <c r="M31" s="589"/>
      <c r="N31" s="589"/>
      <c r="R31" s="575" t="str">
        <f>申請入力!D132&amp;申請入力!E132&amp;"     "&amp;申請入力!D133&amp;申請入力!E133</f>
        <v>□無     □有</v>
      </c>
      <c r="S31" s="589"/>
      <c r="T31" s="589"/>
      <c r="U31" s="589"/>
      <c r="V31" s="589" t="s">
        <v>135</v>
      </c>
      <c r="X31" s="589"/>
      <c r="Y31" s="589"/>
      <c r="AF31" s="586"/>
    </row>
    <row r="32" spans="1:32" s="575" customFormat="1" ht="15" customHeight="1">
      <c r="A32" s="583"/>
      <c r="B32" s="610"/>
      <c r="D32" s="575" t="s">
        <v>115</v>
      </c>
      <c r="L32" s="589"/>
      <c r="M32" s="589"/>
      <c r="N32" s="589"/>
      <c r="O32" s="589"/>
      <c r="P32" s="589"/>
      <c r="Q32" s="589"/>
      <c r="R32" s="589"/>
      <c r="S32" s="589"/>
      <c r="T32" s="589"/>
      <c r="U32" s="589"/>
      <c r="V32" s="589"/>
      <c r="W32" s="589"/>
      <c r="X32" s="589"/>
      <c r="Y32" s="589"/>
      <c r="AF32" s="586"/>
    </row>
    <row r="33" spans="1:32" s="575" customFormat="1" ht="15" customHeight="1">
      <c r="A33" s="583"/>
      <c r="B33" s="610"/>
      <c r="E33" s="575" t="s">
        <v>116</v>
      </c>
      <c r="J33" s="611" t="s">
        <v>6</v>
      </c>
      <c r="K33" s="575" t="s">
        <v>43</v>
      </c>
      <c r="L33" s="589"/>
      <c r="M33" s="589"/>
      <c r="N33" s="611" t="s">
        <v>6</v>
      </c>
      <c r="O33" s="575" t="s">
        <v>19</v>
      </c>
      <c r="P33" s="589"/>
      <c r="Q33" s="589"/>
      <c r="R33" s="589"/>
      <c r="S33" s="589"/>
      <c r="T33" s="589"/>
      <c r="U33" s="589"/>
      <c r="V33" s="589"/>
      <c r="W33" s="589"/>
      <c r="X33" s="589"/>
      <c r="Y33" s="589"/>
      <c r="AF33" s="586"/>
    </row>
    <row r="34" spans="1:32" s="575" customFormat="1" ht="15" customHeight="1">
      <c r="A34" s="583"/>
      <c r="B34" s="610"/>
      <c r="E34" s="575" t="s">
        <v>117</v>
      </c>
      <c r="J34" s="611" t="s">
        <v>6</v>
      </c>
      <c r="K34" s="575" t="s">
        <v>43</v>
      </c>
      <c r="L34" s="589"/>
      <c r="M34" s="589"/>
      <c r="N34" s="611" t="s">
        <v>6</v>
      </c>
      <c r="O34" s="575" t="s">
        <v>19</v>
      </c>
      <c r="P34" s="589"/>
      <c r="Q34" s="589"/>
      <c r="R34" s="589"/>
      <c r="S34" s="589"/>
      <c r="T34" s="589"/>
      <c r="U34" s="589"/>
      <c r="V34" s="589"/>
      <c r="W34" s="589"/>
      <c r="X34" s="589"/>
      <c r="Y34" s="589"/>
      <c r="AF34" s="586"/>
    </row>
    <row r="35" spans="1:32" s="575" customFormat="1" ht="15" customHeight="1">
      <c r="A35" s="583"/>
      <c r="B35" s="610"/>
      <c r="D35" s="575" t="s">
        <v>131</v>
      </c>
      <c r="L35" s="589"/>
      <c r="M35" s="589"/>
      <c r="N35" s="589"/>
      <c r="P35" s="589"/>
      <c r="Q35" s="589"/>
      <c r="R35" s="589"/>
      <c r="S35" s="589"/>
      <c r="T35" s="589"/>
      <c r="U35" s="589"/>
      <c r="V35" s="589"/>
      <c r="W35" s="589"/>
      <c r="X35" s="589"/>
      <c r="Y35" s="589"/>
      <c r="AF35" s="586"/>
    </row>
    <row r="36" spans="1:32" s="575" customFormat="1" ht="15" customHeight="1">
      <c r="A36" s="583"/>
      <c r="B36" s="610"/>
      <c r="E36" s="611" t="s">
        <v>6</v>
      </c>
      <c r="F36" s="575" t="s">
        <v>43</v>
      </c>
      <c r="G36" s="589"/>
      <c r="H36" s="589"/>
      <c r="I36" s="611" t="s">
        <v>6</v>
      </c>
      <c r="J36" s="575" t="s">
        <v>19</v>
      </c>
      <c r="K36" s="565" t="s">
        <v>118</v>
      </c>
      <c r="L36" s="589"/>
      <c r="M36" s="589"/>
      <c r="N36" s="589"/>
      <c r="P36" s="589"/>
      <c r="Q36" s="589"/>
      <c r="R36" s="589"/>
      <c r="S36" s="589"/>
      <c r="T36" s="589"/>
      <c r="U36" s="589"/>
      <c r="V36" s="589"/>
      <c r="W36" s="589"/>
      <c r="X36" s="589"/>
      <c r="Y36" s="589"/>
      <c r="AF36" s="586"/>
    </row>
    <row r="37" spans="1:32" s="575" customFormat="1" ht="16.5" customHeight="1">
      <c r="A37" s="583"/>
      <c r="B37" s="610"/>
      <c r="E37" s="1302"/>
      <c r="F37" s="1302"/>
      <c r="G37" s="1302"/>
      <c r="H37" s="1302"/>
      <c r="I37" s="1302"/>
      <c r="J37" s="1302"/>
      <c r="K37" s="1302"/>
      <c r="L37" s="1302"/>
      <c r="M37" s="1302"/>
      <c r="N37" s="1302"/>
      <c r="O37" s="1302"/>
      <c r="P37" s="1302"/>
      <c r="Q37" s="1302"/>
      <c r="R37" s="1302"/>
      <c r="S37" s="1302"/>
      <c r="T37" s="1302"/>
      <c r="U37" s="1302"/>
      <c r="V37" s="1302"/>
      <c r="W37" s="1302"/>
      <c r="X37" s="1302"/>
      <c r="Y37" s="1302"/>
      <c r="Z37" s="1302"/>
      <c r="AA37" s="1302"/>
      <c r="AB37" s="1302"/>
      <c r="AC37" s="1302"/>
      <c r="AD37" s="1302"/>
      <c r="AE37" s="1302"/>
      <c r="AF37" s="586"/>
    </row>
    <row r="38" spans="1:32" s="575" customFormat="1" ht="14.25" customHeight="1">
      <c r="A38" s="583"/>
      <c r="B38" s="610"/>
      <c r="C38" s="575" t="s">
        <v>132</v>
      </c>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86"/>
    </row>
    <row r="39" spans="1:32" s="575" customFormat="1" ht="9" customHeight="1">
      <c r="A39" s="583"/>
      <c r="B39" s="610"/>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86"/>
    </row>
    <row r="40" spans="1:32" s="575" customFormat="1" ht="15" customHeight="1">
      <c r="A40" s="583"/>
      <c r="B40" s="610"/>
      <c r="D40" s="611" t="s">
        <v>6</v>
      </c>
      <c r="E40" s="1301" t="s">
        <v>338</v>
      </c>
      <c r="F40" s="1301"/>
      <c r="G40" s="1301"/>
      <c r="H40" s="1301"/>
      <c r="I40" s="1301"/>
      <c r="J40" s="1301"/>
      <c r="K40" s="1301"/>
      <c r="L40" s="1301"/>
      <c r="M40" s="1301"/>
      <c r="N40" s="1301"/>
      <c r="O40" s="1301"/>
      <c r="P40" s="1301"/>
      <c r="Q40" s="1301"/>
      <c r="R40" s="1301"/>
      <c r="S40" s="558"/>
      <c r="T40" s="558"/>
      <c r="U40" s="558"/>
      <c r="V40" s="558"/>
      <c r="W40" s="558"/>
      <c r="X40" s="558"/>
      <c r="Y40" s="558"/>
      <c r="Z40" s="558"/>
      <c r="AA40" s="558"/>
      <c r="AB40" s="558"/>
      <c r="AC40" s="558"/>
      <c r="AD40" s="558"/>
      <c r="AE40" s="558"/>
      <c r="AF40" s="586"/>
    </row>
    <row r="41" spans="1:32" s="575" customFormat="1" ht="15" customHeight="1">
      <c r="A41" s="583"/>
      <c r="B41" s="610"/>
      <c r="D41" s="611" t="s">
        <v>6</v>
      </c>
      <c r="E41" s="1301" t="s">
        <v>379</v>
      </c>
      <c r="F41" s="1301"/>
      <c r="G41" s="1301"/>
      <c r="H41" s="1301"/>
      <c r="I41" s="1301"/>
      <c r="J41" s="1301"/>
      <c r="K41" s="1301"/>
      <c r="L41" s="1301"/>
      <c r="M41" s="1301"/>
      <c r="N41" s="1301"/>
      <c r="O41" s="1301"/>
      <c r="P41" s="1301"/>
      <c r="Q41" s="1301"/>
      <c r="R41" s="1301"/>
      <c r="S41" s="1301"/>
      <c r="T41" s="558"/>
      <c r="U41" s="558"/>
      <c r="V41" s="558"/>
      <c r="W41" s="558"/>
      <c r="X41" s="558"/>
      <c r="Y41" s="558"/>
      <c r="Z41" s="558"/>
      <c r="AA41" s="558"/>
      <c r="AB41" s="558"/>
      <c r="AC41" s="558"/>
      <c r="AD41" s="558"/>
      <c r="AE41" s="558"/>
      <c r="AF41" s="586"/>
    </row>
    <row r="42" spans="1:32" s="575" customFormat="1" ht="15" customHeight="1">
      <c r="A42" s="583"/>
      <c r="B42" s="610"/>
      <c r="D42" s="611" t="s">
        <v>6</v>
      </c>
      <c r="E42" s="1301" t="s">
        <v>380</v>
      </c>
      <c r="F42" s="1301"/>
      <c r="G42" s="1301"/>
      <c r="H42" s="1301"/>
      <c r="I42" s="1301"/>
      <c r="J42" s="1301"/>
      <c r="K42" s="1301"/>
      <c r="L42" s="1301"/>
      <c r="M42" s="1301"/>
      <c r="N42" s="1301"/>
      <c r="O42" s="1301"/>
      <c r="P42" s="1301"/>
      <c r="Q42" s="1301"/>
      <c r="R42" s="1301"/>
      <c r="S42" s="1301"/>
      <c r="T42" s="558"/>
      <c r="U42" s="558"/>
      <c r="V42" s="558"/>
      <c r="W42" s="558"/>
      <c r="X42" s="558"/>
      <c r="Y42" s="558"/>
      <c r="Z42" s="558"/>
      <c r="AA42" s="558"/>
      <c r="AB42" s="558"/>
      <c r="AC42" s="558"/>
      <c r="AD42" s="558"/>
      <c r="AE42" s="558"/>
      <c r="AF42" s="586"/>
    </row>
    <row r="43" spans="1:32" s="575" customFormat="1" ht="23.25" customHeight="1">
      <c r="A43" s="607"/>
      <c r="B43" s="612"/>
      <c r="C43" s="573"/>
      <c r="D43" s="609"/>
      <c r="E43" s="1309"/>
      <c r="F43" s="1309"/>
      <c r="G43" s="1309"/>
      <c r="H43" s="1309"/>
      <c r="I43" s="1309"/>
      <c r="J43" s="1309"/>
      <c r="K43" s="1309"/>
      <c r="L43" s="1309"/>
      <c r="M43" s="1309"/>
      <c r="N43" s="1309"/>
      <c r="O43" s="1309"/>
      <c r="P43" s="1309"/>
      <c r="Q43" s="1309"/>
      <c r="R43" s="1309"/>
      <c r="S43" s="1309"/>
      <c r="T43" s="1309"/>
      <c r="U43" s="1309"/>
      <c r="V43" s="1309"/>
      <c r="W43" s="1309"/>
      <c r="X43" s="1309"/>
      <c r="Y43" s="1309"/>
      <c r="Z43" s="1309"/>
      <c r="AA43" s="1309"/>
      <c r="AB43" s="1309"/>
      <c r="AC43" s="1309"/>
      <c r="AD43" s="1309"/>
      <c r="AE43" s="1309"/>
      <c r="AF43" s="594"/>
    </row>
    <row r="44" spans="1:32" s="575" customFormat="1" ht="12.75" customHeight="1">
      <c r="A44" s="583"/>
      <c r="B44" s="610" t="s">
        <v>405</v>
      </c>
      <c r="D44" s="606"/>
      <c r="E44" s="613"/>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8"/>
      <c r="AF44" s="586"/>
    </row>
    <row r="45" spans="1:32" s="575" customFormat="1" ht="39" customHeight="1">
      <c r="A45" s="607"/>
      <c r="B45" s="1308"/>
      <c r="C45" s="1308"/>
      <c r="D45" s="1308"/>
      <c r="E45" s="1308"/>
      <c r="F45" s="1308"/>
      <c r="G45" s="1308"/>
      <c r="H45" s="1308"/>
      <c r="I45" s="1308"/>
      <c r="J45" s="1308"/>
      <c r="K45" s="1308"/>
      <c r="L45" s="1308"/>
      <c r="M45" s="1308"/>
      <c r="N45" s="1308"/>
      <c r="O45" s="1308"/>
      <c r="P45" s="1308"/>
      <c r="Q45" s="1308"/>
      <c r="R45" s="1308"/>
      <c r="S45" s="1308"/>
      <c r="T45" s="1308"/>
      <c r="U45" s="1308"/>
      <c r="V45" s="1308"/>
      <c r="W45" s="1308"/>
      <c r="X45" s="1308"/>
      <c r="Y45" s="1308"/>
      <c r="Z45" s="1308"/>
      <c r="AA45" s="1308"/>
      <c r="AB45" s="1308"/>
      <c r="AC45" s="1308"/>
      <c r="AD45" s="1308"/>
      <c r="AE45" s="1308"/>
      <c r="AF45" s="594"/>
    </row>
    <row r="46" spans="1:32" s="575" customFormat="1" ht="12" customHeight="1">
      <c r="A46" s="579"/>
      <c r="B46" s="1307"/>
      <c r="C46" s="1307"/>
      <c r="D46" s="1307"/>
      <c r="E46" s="1307"/>
      <c r="F46" s="1307"/>
      <c r="G46" s="1307"/>
      <c r="H46" s="1307"/>
      <c r="I46" s="1307"/>
      <c r="J46" s="1307"/>
      <c r="K46" s="1307"/>
      <c r="L46" s="1307"/>
      <c r="M46" s="1307"/>
      <c r="N46" s="1307"/>
      <c r="O46" s="1307"/>
      <c r="P46" s="1307"/>
      <c r="Q46" s="1307"/>
      <c r="R46" s="1307"/>
      <c r="S46" s="1307"/>
      <c r="T46" s="1307"/>
      <c r="U46" s="1307"/>
      <c r="V46" s="1307"/>
      <c r="W46" s="1307"/>
      <c r="X46" s="1307"/>
      <c r="Y46" s="1307"/>
      <c r="Z46" s="1307"/>
      <c r="AA46" s="1307"/>
      <c r="AB46" s="1307"/>
      <c r="AC46" s="1307"/>
      <c r="AD46" s="1307"/>
      <c r="AE46" s="1307"/>
      <c r="AF46" s="579"/>
    </row>
    <row r="47" spans="1:32" s="575" customFormat="1" ht="10.5" customHeight="1">
      <c r="B47" s="610"/>
      <c r="L47" s="589"/>
      <c r="M47" s="589"/>
      <c r="N47" s="589"/>
      <c r="P47" s="589"/>
      <c r="Q47" s="589"/>
      <c r="R47" s="589"/>
      <c r="S47" s="589"/>
      <c r="T47" s="589"/>
      <c r="U47" s="589"/>
      <c r="V47" s="589"/>
      <c r="W47" s="589"/>
      <c r="X47" s="589"/>
      <c r="Y47" s="589"/>
    </row>
    <row r="48" spans="1:32" s="575" customFormat="1" ht="15" customHeight="1"/>
    <row r="49" spans="2:2" s="575" customFormat="1" ht="15" customHeight="1"/>
    <row r="50" spans="2:2" s="575" customFormat="1" ht="15" customHeight="1"/>
    <row r="51" spans="2:2" s="575" customFormat="1" ht="15" customHeight="1">
      <c r="B51" s="599" t="s">
        <v>133</v>
      </c>
    </row>
    <row r="52" spans="2:2" s="575" customFormat="1" ht="15" customHeight="1">
      <c r="B52" s="599" t="s">
        <v>134</v>
      </c>
    </row>
    <row r="53" spans="2:2" s="575" customFormat="1" ht="15" customHeight="1"/>
    <row r="54" spans="2:2" s="575" customFormat="1" ht="15" customHeight="1"/>
    <row r="55" spans="2:2" s="575" customFormat="1" ht="15" customHeight="1"/>
    <row r="56" spans="2:2" s="575" customFormat="1" ht="15" customHeight="1"/>
    <row r="57" spans="2:2" s="575" customFormat="1" ht="15" customHeight="1"/>
    <row r="58" spans="2:2" s="575" customFormat="1" ht="15" customHeight="1"/>
    <row r="59" spans="2:2" s="575" customFormat="1" ht="15" customHeight="1"/>
    <row r="60" spans="2:2" s="575" customFormat="1" ht="15" customHeight="1"/>
    <row r="61" spans="2:2" s="575" customFormat="1" ht="15" customHeight="1"/>
    <row r="62" spans="2:2" s="575" customFormat="1" ht="15" customHeight="1"/>
    <row r="63" spans="2:2" s="575" customFormat="1" ht="15" customHeight="1"/>
    <row r="64" spans="2:2" s="575" customFormat="1" ht="15" customHeight="1"/>
    <row r="65" s="575" customFormat="1" ht="15" customHeight="1"/>
    <row r="66" s="575" customFormat="1" ht="15" customHeight="1"/>
    <row r="67" s="575" customFormat="1" ht="15" customHeight="1"/>
    <row r="68" s="575" customFormat="1" ht="15" customHeight="1"/>
    <row r="69" s="575" customFormat="1" ht="15" customHeight="1"/>
    <row r="70" s="575" customFormat="1" ht="15" customHeight="1"/>
    <row r="71" s="575" customFormat="1" ht="15" customHeight="1"/>
    <row r="72" s="575" customFormat="1" ht="15" customHeight="1"/>
    <row r="73" s="575" customFormat="1" ht="15" customHeight="1"/>
    <row r="74" s="575" customFormat="1" ht="15" customHeight="1"/>
    <row r="75" s="575" customFormat="1" ht="15" customHeight="1"/>
    <row r="76" s="575" customFormat="1" ht="15" customHeight="1"/>
    <row r="77" s="575" customFormat="1" ht="15" customHeight="1"/>
    <row r="78" s="575" customFormat="1" ht="15" customHeight="1"/>
    <row r="79" s="575" customFormat="1" ht="15" customHeight="1"/>
    <row r="80" s="575" customFormat="1" ht="15" customHeight="1"/>
    <row r="81" s="575" customFormat="1" ht="15" customHeight="1"/>
    <row r="82" s="575" customFormat="1" ht="15" customHeight="1"/>
    <row r="83" s="575" customFormat="1" ht="15" customHeight="1"/>
    <row r="84" s="575" customFormat="1" ht="15" customHeight="1"/>
    <row r="85" s="575" customFormat="1" ht="15" customHeight="1"/>
    <row r="86" s="575" customFormat="1" ht="15" customHeight="1"/>
    <row r="87" s="575" customFormat="1" ht="15" customHeight="1"/>
    <row r="88" s="575" customFormat="1" ht="15" customHeight="1"/>
    <row r="89" s="575" customFormat="1" ht="15" customHeight="1"/>
    <row r="90" s="575" customFormat="1" ht="15" customHeight="1"/>
    <row r="91" s="575" customFormat="1" ht="15" customHeight="1"/>
    <row r="92" s="575" customFormat="1" ht="15" customHeight="1"/>
    <row r="93" s="575" customFormat="1" ht="15" customHeight="1"/>
    <row r="94" s="575" customFormat="1" ht="15" customHeight="1"/>
    <row r="95" s="575" customFormat="1" ht="15" customHeight="1"/>
    <row r="96" s="575" customFormat="1" ht="15" customHeight="1"/>
    <row r="97" s="575" customFormat="1" ht="15" customHeight="1"/>
    <row r="98" s="575" customFormat="1" ht="15" customHeight="1"/>
    <row r="99" s="575" customFormat="1" ht="15" customHeight="1"/>
    <row r="100" s="575" customFormat="1" ht="15" customHeight="1"/>
    <row r="101" s="575" customFormat="1" ht="15" customHeight="1"/>
    <row r="102" s="575" customFormat="1" ht="15" customHeight="1"/>
    <row r="103" s="575" customFormat="1" ht="15" customHeight="1"/>
    <row r="104" s="575" customFormat="1" ht="15" customHeight="1"/>
    <row r="105" s="575" customFormat="1" ht="15" customHeight="1"/>
    <row r="106" s="575" customFormat="1" ht="15" customHeight="1"/>
    <row r="107" s="575" customFormat="1" ht="15" customHeight="1"/>
    <row r="108" s="575" customFormat="1" ht="15" customHeight="1"/>
    <row r="109" s="575" customFormat="1" ht="15" customHeight="1"/>
    <row r="110" s="575" customFormat="1" ht="15" customHeight="1"/>
    <row r="111" s="575" customFormat="1" ht="15" customHeight="1"/>
    <row r="112" s="575" customFormat="1" ht="15" customHeight="1"/>
    <row r="113" spans="3:3" s="575" customFormat="1" ht="15" customHeight="1"/>
    <row r="114" spans="3:3" s="575" customFormat="1" ht="15" customHeight="1"/>
    <row r="115" spans="3:3" s="575" customFormat="1" ht="15" customHeight="1"/>
    <row r="116" spans="3:3" s="575" customFormat="1" ht="15" customHeight="1"/>
    <row r="117" spans="3:3" s="575" customFormat="1" ht="15" customHeight="1"/>
    <row r="118" spans="3:3" s="575" customFormat="1" ht="15" customHeight="1"/>
    <row r="119" spans="3:3" s="575" customFormat="1" ht="15" customHeight="1"/>
    <row r="120" spans="3:3" s="575" customFormat="1" ht="15" customHeight="1"/>
    <row r="121" spans="3:3" s="575" customFormat="1" ht="15" customHeight="1"/>
    <row r="122" spans="3:3" s="575" customFormat="1" ht="15" customHeight="1">
      <c r="C122" s="548"/>
    </row>
    <row r="123" spans="3:3" s="548" customFormat="1" ht="12"/>
    <row r="124" spans="3:3" s="548" customFormat="1" ht="12"/>
    <row r="125" spans="3:3" s="548" customFormat="1" ht="12"/>
    <row r="126" spans="3:3" s="548" customFormat="1" ht="12"/>
    <row r="127" spans="3:3" s="548" customFormat="1" ht="12"/>
    <row r="128" spans="3:3" s="548" customFormat="1" ht="12"/>
    <row r="129" spans="3:3" s="548" customFormat="1" ht="12"/>
    <row r="130" spans="3:3" s="548" customFormat="1">
      <c r="C130" s="547"/>
    </row>
  </sheetData>
  <mergeCells count="35">
    <mergeCell ref="B46:AE46"/>
    <mergeCell ref="B16:AE16"/>
    <mergeCell ref="B45:AE45"/>
    <mergeCell ref="E43:AE43"/>
    <mergeCell ref="C26:AE26"/>
    <mergeCell ref="H20:S20"/>
    <mergeCell ref="T20:U20"/>
    <mergeCell ref="V20:AB20"/>
    <mergeCell ref="AC20:AD20"/>
    <mergeCell ref="J23:L23"/>
    <mergeCell ref="Z23:AC23"/>
    <mergeCell ref="Z22:AC22"/>
    <mergeCell ref="E40:R40"/>
    <mergeCell ref="E42:S42"/>
    <mergeCell ref="X2:Y2"/>
    <mergeCell ref="C30:AE30"/>
    <mergeCell ref="E37:AE37"/>
    <mergeCell ref="B6:AE6"/>
    <mergeCell ref="B7:O7"/>
    <mergeCell ref="X9:AE9"/>
    <mergeCell ref="X10:AD10"/>
    <mergeCell ref="B12:AE12"/>
    <mergeCell ref="B13:AE13"/>
    <mergeCell ref="B18:AE18"/>
    <mergeCell ref="B19:G19"/>
    <mergeCell ref="H19:O19"/>
    <mergeCell ref="J22:L22"/>
    <mergeCell ref="E22:H22"/>
    <mergeCell ref="Z4:AE4"/>
    <mergeCell ref="AA3:AD3"/>
    <mergeCell ref="B3:I3"/>
    <mergeCell ref="X4:Y4"/>
    <mergeCell ref="E41:S41"/>
    <mergeCell ref="T22:Y22"/>
    <mergeCell ref="B8:M8"/>
  </mergeCells>
  <phoneticPr fontId="3"/>
  <dataValidations count="4">
    <dataValidation type="list" allowBlank="1" showInputMessage="1" showErrorMessage="1" sqref="N33:N34 J33:J34 I36 E36" xr:uid="{00000000-0002-0000-0600-000000000000}">
      <formula1>$B$51:$B$52</formula1>
    </dataValidation>
    <dataValidation type="list" allowBlank="1" showInputMessage="1" showErrorMessage="1" sqref="D40:D42" xr:uid="{00000000-0002-0000-0600-000001000000}">
      <formula1>$B$48:$B$49</formula1>
    </dataValidation>
    <dataValidation type="list" allowBlank="1" showInputMessage="1" showErrorMessage="1" sqref="D28:D29" xr:uid="{00000000-0002-0000-0600-000002000000}">
      <formula1>$B$31:$B$32</formula1>
    </dataValidation>
    <dataValidation type="list" allowBlank="1" showInputMessage="1" showErrorMessage="1" sqref="D28:D29" xr:uid="{00000000-0002-0000-0600-000003000000}">
      <formula1>#REF!</formula1>
    </dataValidation>
  </dataValidations>
  <pageMargins left="0.78740157480314965" right="0.39370078740157483" top="0.47244094488188981" bottom="0.3937007874015748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申請入力!#REF!</xm:f>
          </x14:formula1>
          <xm:sqref>J33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AG154"/>
  <sheetViews>
    <sheetView view="pageBreakPreview" zoomScale="90" zoomScaleNormal="100" zoomScaleSheetLayoutView="90" workbookViewId="0">
      <selection activeCell="B11" sqref="B11:AE11"/>
    </sheetView>
  </sheetViews>
  <sheetFormatPr defaultRowHeight="14.25"/>
  <cols>
    <col min="1" max="1" width="0.875" style="118" customWidth="1"/>
    <col min="2" max="4" width="2.625" style="118" customWidth="1"/>
    <col min="5" max="5" width="2.375" style="118" customWidth="1"/>
    <col min="6" max="6" width="2.875" style="118" customWidth="1"/>
    <col min="7" max="26" width="2.625" style="118" customWidth="1"/>
    <col min="27" max="30" width="3" style="118" customWidth="1"/>
    <col min="31" max="31" width="2.625" style="118" customWidth="1"/>
    <col min="32" max="32" width="0.75" style="118" customWidth="1"/>
    <col min="33" max="108" width="2.75" style="118" customWidth="1"/>
    <col min="109" max="16384" width="9" style="118"/>
  </cols>
  <sheetData>
    <row r="1" spans="1:33">
      <c r="X1" s="1320" t="s">
        <v>310</v>
      </c>
      <c r="Y1" s="1320"/>
      <c r="Z1" s="444" t="str">
        <f>申請入力!H3</f>
        <v>2.6</v>
      </c>
    </row>
    <row r="2" spans="1:33" ht="17.25" customHeight="1">
      <c r="X2" s="307" t="s">
        <v>3</v>
      </c>
      <c r="Y2" s="308"/>
      <c r="Z2" s="308"/>
      <c r="AA2" s="1325" t="str">
        <f>IF(申請入力!I5="","",申請入力!I5)</f>
        <v/>
      </c>
      <c r="AB2" s="1325"/>
      <c r="AC2" s="1325"/>
      <c r="AD2" s="1325"/>
      <c r="AE2" s="326" t="s">
        <v>24</v>
      </c>
      <c r="AF2" s="309"/>
    </row>
    <row r="3" spans="1:33" ht="19.5" customHeight="1">
      <c r="X3" s="318" t="s">
        <v>106</v>
      </c>
      <c r="Y3" s="318"/>
      <c r="Z3" s="1326" t="s">
        <v>276</v>
      </c>
      <c r="AA3" s="1326"/>
      <c r="AB3" s="1326"/>
      <c r="AC3" s="1326"/>
      <c r="AD3" s="1326"/>
      <c r="AE3" s="1326"/>
      <c r="AF3" s="310"/>
    </row>
    <row r="4" spans="1:33" ht="14.25" customHeight="1">
      <c r="A4" s="1327" t="s">
        <v>290</v>
      </c>
      <c r="B4" s="1328"/>
      <c r="C4" s="1328"/>
      <c r="D4" s="1328"/>
      <c r="E4" s="1328"/>
      <c r="F4" s="1328"/>
      <c r="G4" s="1328"/>
      <c r="H4" s="1328"/>
      <c r="I4" s="1328"/>
      <c r="J4" s="1328"/>
      <c r="K4" s="1328"/>
      <c r="L4" s="1328"/>
      <c r="M4" s="1328"/>
      <c r="N4" s="1328"/>
      <c r="O4" s="1328"/>
      <c r="P4" s="1328"/>
      <c r="Q4" s="1328"/>
      <c r="R4" s="1328"/>
      <c r="S4" s="1328"/>
      <c r="T4" s="1328"/>
      <c r="U4" s="1328"/>
      <c r="V4" s="1328"/>
      <c r="W4" s="1328"/>
      <c r="X4" s="1328"/>
      <c r="Y4" s="1328"/>
      <c r="Z4" s="1328"/>
      <c r="AA4" s="1328"/>
      <c r="AB4" s="1328"/>
      <c r="AC4" s="1328"/>
      <c r="AD4" s="1328"/>
      <c r="AE4" s="1328"/>
      <c r="AF4" s="311"/>
    </row>
    <row r="5" spans="1:33" ht="14.25" customHeight="1">
      <c r="A5" s="1328"/>
      <c r="B5" s="1328"/>
      <c r="C5" s="1328"/>
      <c r="D5" s="1328"/>
      <c r="E5" s="1328"/>
      <c r="F5" s="1328"/>
      <c r="G5" s="1328"/>
      <c r="H5" s="1328"/>
      <c r="I5" s="1328"/>
      <c r="J5" s="1328"/>
      <c r="K5" s="1328"/>
      <c r="L5" s="1328"/>
      <c r="M5" s="1328"/>
      <c r="N5" s="1328"/>
      <c r="O5" s="1328"/>
      <c r="P5" s="1328"/>
      <c r="Q5" s="1328"/>
      <c r="R5" s="1328"/>
      <c r="S5" s="1328"/>
      <c r="T5" s="1328"/>
      <c r="U5" s="1328"/>
      <c r="V5" s="1328"/>
      <c r="W5" s="1328"/>
      <c r="X5" s="1328"/>
      <c r="Y5" s="1328"/>
      <c r="Z5" s="1328"/>
      <c r="AA5" s="1328"/>
      <c r="AB5" s="1328"/>
      <c r="AC5" s="1328"/>
      <c r="AD5" s="1328"/>
      <c r="AE5" s="1328"/>
      <c r="AF5" s="311"/>
    </row>
    <row r="6" spans="1:33" ht="14.25" customHeight="1">
      <c r="A6" s="311"/>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row>
    <row r="7" spans="1:33" s="330" customFormat="1" ht="15.75" customHeight="1">
      <c r="A7" s="315"/>
      <c r="B7" s="315" t="s">
        <v>244</v>
      </c>
      <c r="C7" s="315"/>
      <c r="D7" s="315"/>
      <c r="E7" s="315"/>
      <c r="F7" s="315"/>
      <c r="G7" s="315"/>
      <c r="H7" s="315"/>
      <c r="I7" s="315"/>
      <c r="J7" s="315"/>
      <c r="K7" s="315"/>
      <c r="L7" s="315"/>
      <c r="M7" s="315"/>
      <c r="N7" s="315"/>
      <c r="O7" s="315"/>
      <c r="P7" s="315"/>
      <c r="Q7" s="315"/>
      <c r="R7" s="315"/>
      <c r="S7" s="315"/>
      <c r="T7" s="315"/>
      <c r="U7" s="315"/>
      <c r="V7" s="315"/>
    </row>
    <row r="8" spans="1:33" s="315" customFormat="1" ht="17.25" customHeight="1">
      <c r="F8" s="1329"/>
      <c r="G8" s="1329"/>
      <c r="H8" s="1329"/>
      <c r="I8" s="1329"/>
      <c r="J8" s="1329"/>
      <c r="K8" s="1329"/>
      <c r="L8" s="1329"/>
      <c r="V8" s="331" t="s">
        <v>50</v>
      </c>
      <c r="X8" s="1330" t="str">
        <f>IF(申請入力!C13="","",申請入力!C13)</f>
        <v/>
      </c>
      <c r="Y8" s="1330"/>
      <c r="Z8" s="1330"/>
      <c r="AA8" s="1330"/>
      <c r="AB8" s="1330"/>
      <c r="AC8" s="1330"/>
      <c r="AD8" s="1330"/>
      <c r="AE8" s="1330"/>
      <c r="AF8" s="332"/>
    </row>
    <row r="9" spans="1:33" s="315" customFormat="1" ht="17.25" customHeight="1">
      <c r="A9" s="313"/>
      <c r="B9" s="313"/>
      <c r="C9" s="313"/>
      <c r="D9" s="313"/>
      <c r="E9" s="313"/>
      <c r="F9" s="313"/>
      <c r="G9" s="313"/>
      <c r="H9" s="313"/>
      <c r="I9" s="313"/>
      <c r="J9" s="313"/>
      <c r="K9" s="313"/>
      <c r="L9" s="313"/>
      <c r="M9" s="313"/>
      <c r="N9" s="313"/>
      <c r="O9" s="313"/>
      <c r="P9" s="313"/>
      <c r="Q9" s="313"/>
      <c r="R9" s="313"/>
      <c r="S9" s="313"/>
      <c r="T9" s="313"/>
      <c r="U9" s="313"/>
      <c r="V9" s="331" t="s">
        <v>80</v>
      </c>
      <c r="W9" s="313"/>
      <c r="X9" s="1331" t="str">
        <f>IF(申請入力!C12="","",申請入力!C12)</f>
        <v/>
      </c>
      <c r="Y9" s="1331"/>
      <c r="Z9" s="1331"/>
      <c r="AA9" s="1331"/>
      <c r="AB9" s="1331"/>
      <c r="AC9" s="1331"/>
      <c r="AD9" s="1331"/>
      <c r="AE9" s="333"/>
      <c r="AF9" s="333"/>
    </row>
    <row r="10" spans="1:33" s="312" customFormat="1" ht="15" customHeight="1"/>
    <row r="11" spans="1:33" s="312" customFormat="1" ht="24" customHeight="1">
      <c r="B11" s="1332" t="s">
        <v>289</v>
      </c>
      <c r="C11" s="1332"/>
      <c r="D11" s="1332"/>
      <c r="E11" s="1332"/>
      <c r="F11" s="1332"/>
      <c r="G11" s="1332"/>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row>
    <row r="12" spans="1:33" s="312" customFormat="1" ht="10.5" customHeight="1">
      <c r="B12" s="1330"/>
      <c r="C12" s="1330"/>
      <c r="D12" s="1330"/>
      <c r="E12" s="1330"/>
      <c r="F12" s="1330"/>
      <c r="G12" s="1330"/>
      <c r="H12" s="1330"/>
      <c r="I12" s="1330"/>
      <c r="J12" s="1330"/>
      <c r="K12" s="1330"/>
      <c r="L12" s="1330"/>
      <c r="M12" s="1330"/>
      <c r="N12" s="1330"/>
      <c r="O12" s="1330"/>
      <c r="P12" s="1330"/>
      <c r="Q12" s="1330"/>
      <c r="R12" s="1330"/>
      <c r="S12" s="1330"/>
      <c r="T12" s="1330"/>
      <c r="U12" s="1330"/>
      <c r="V12" s="1330"/>
      <c r="W12" s="1330"/>
      <c r="X12" s="1330"/>
      <c r="Y12" s="1330"/>
      <c r="Z12" s="1330"/>
      <c r="AA12" s="1330"/>
      <c r="AB12" s="1330"/>
      <c r="AC12" s="1330"/>
      <c r="AD12" s="1330"/>
      <c r="AE12" s="1330"/>
      <c r="AF12" s="314"/>
      <c r="AG12" s="315"/>
    </row>
    <row r="13" spans="1:33" s="312" customFormat="1" ht="15.75" customHeight="1">
      <c r="A13" s="316"/>
      <c r="B13" s="1333" t="s">
        <v>97</v>
      </c>
      <c r="C13" s="1333"/>
      <c r="D13" s="1333"/>
      <c r="E13" s="1333"/>
      <c r="F13" s="1333"/>
      <c r="G13" s="1333"/>
      <c r="H13" s="1333"/>
      <c r="I13" s="1333"/>
      <c r="J13" s="1333"/>
      <c r="K13" s="1333"/>
      <c r="L13" s="1333"/>
      <c r="M13" s="1333"/>
      <c r="N13" s="1333"/>
      <c r="O13" s="1333"/>
      <c r="P13" s="1333"/>
      <c r="Q13" s="1333"/>
      <c r="R13" s="1333"/>
      <c r="S13" s="1333"/>
      <c r="T13" s="1333"/>
      <c r="U13" s="1333"/>
      <c r="V13" s="1333"/>
      <c r="W13" s="1333"/>
      <c r="X13" s="1333"/>
      <c r="Y13" s="1333"/>
      <c r="Z13" s="1333"/>
      <c r="AA13" s="1333"/>
      <c r="AB13" s="1333"/>
      <c r="AC13" s="1333"/>
      <c r="AD13" s="1333"/>
      <c r="AE13" s="1333"/>
      <c r="AF13" s="314"/>
      <c r="AG13" s="315"/>
    </row>
    <row r="14" spans="1:33" s="317" customFormat="1" ht="12" customHeight="1" thickBot="1"/>
    <row r="15" spans="1:33" s="317" customFormat="1" ht="65.25" customHeight="1">
      <c r="A15" s="334"/>
      <c r="B15" s="1321" t="s">
        <v>87</v>
      </c>
      <c r="C15" s="1321"/>
      <c r="D15" s="1321"/>
      <c r="E15" s="1321"/>
      <c r="F15" s="1321"/>
      <c r="G15" s="1321"/>
      <c r="H15" s="1322"/>
      <c r="I15" s="1323" t="str">
        <f>IF(申請入力!C17="","",申請入力!C17)</f>
        <v/>
      </c>
      <c r="J15" s="1324"/>
      <c r="K15" s="1324"/>
      <c r="L15" s="1324"/>
      <c r="M15" s="1324"/>
      <c r="N15" s="1324"/>
      <c r="O15" s="1324"/>
      <c r="P15" s="1324"/>
      <c r="Q15" s="1324"/>
      <c r="R15" s="1324"/>
      <c r="S15" s="1324"/>
      <c r="T15" s="1324"/>
      <c r="U15" s="1324"/>
      <c r="V15" s="1324"/>
      <c r="W15" s="1324"/>
      <c r="X15" s="1324"/>
      <c r="Y15" s="1324"/>
      <c r="Z15" s="1324"/>
      <c r="AA15" s="1324"/>
      <c r="AB15" s="1324"/>
      <c r="AC15" s="1324"/>
      <c r="AD15" s="1324"/>
      <c r="AE15" s="1324"/>
      <c r="AF15" s="335"/>
    </row>
    <row r="16" spans="1:33" s="317" customFormat="1" ht="44.25" customHeight="1">
      <c r="A16" s="336"/>
      <c r="B16" s="1313" t="s">
        <v>274</v>
      </c>
      <c r="C16" s="1314"/>
      <c r="D16" s="1314"/>
      <c r="E16" s="1314"/>
      <c r="F16" s="1314"/>
      <c r="G16" s="1314"/>
      <c r="H16" s="1315"/>
      <c r="I16" s="1316" t="str">
        <f>IF(申請入力!C49="","",申請入力!C49)</f>
        <v/>
      </c>
      <c r="J16" s="1317"/>
      <c r="K16" s="1317"/>
      <c r="L16" s="1317"/>
      <c r="M16" s="1317"/>
      <c r="N16" s="1317"/>
      <c r="O16" s="1317"/>
      <c r="P16" s="1317"/>
      <c r="Q16" s="1317"/>
      <c r="R16" s="1317"/>
      <c r="S16" s="1317"/>
      <c r="T16" s="1317"/>
      <c r="U16" s="1317"/>
      <c r="V16" s="1317"/>
      <c r="W16" s="1317"/>
      <c r="X16" s="1317"/>
      <c r="Y16" s="1317"/>
      <c r="Z16" s="1317"/>
      <c r="AA16" s="1317"/>
      <c r="AB16" s="1317"/>
      <c r="AC16" s="1317"/>
      <c r="AD16" s="1317"/>
      <c r="AE16" s="1317"/>
      <c r="AF16" s="337"/>
    </row>
    <row r="17" spans="1:32" s="317" customFormat="1" ht="38.25" customHeight="1">
      <c r="A17" s="338"/>
      <c r="B17" s="1318" t="s">
        <v>270</v>
      </c>
      <c r="C17" s="1318"/>
      <c r="D17" s="1318"/>
      <c r="E17" s="1318"/>
      <c r="F17" s="1334" t="s">
        <v>268</v>
      </c>
      <c r="G17" s="1313"/>
      <c r="H17" s="1335"/>
      <c r="I17" s="1336" t="str">
        <f>IF(申請入力!C7="","",申請入力!C7)</f>
        <v/>
      </c>
      <c r="J17" s="1337"/>
      <c r="K17" s="1337"/>
      <c r="L17" s="1337"/>
      <c r="M17" s="1337"/>
      <c r="N17" s="1337"/>
      <c r="O17" s="1337"/>
      <c r="P17" s="1337"/>
      <c r="Q17" s="1337"/>
      <c r="R17" s="1337"/>
      <c r="S17" s="1337"/>
      <c r="T17" s="1337"/>
      <c r="U17" s="1337"/>
      <c r="V17" s="1337"/>
      <c r="W17" s="1337"/>
      <c r="X17" s="1337"/>
      <c r="Y17" s="1337"/>
      <c r="Z17" s="1337"/>
      <c r="AA17" s="1337"/>
      <c r="AB17" s="1337"/>
      <c r="AC17" s="1337"/>
      <c r="AD17" s="1337"/>
      <c r="AE17" s="1337"/>
      <c r="AF17" s="337"/>
    </row>
    <row r="18" spans="1:32" s="317" customFormat="1" ht="38.25" customHeight="1">
      <c r="A18" s="339"/>
      <c r="B18" s="1319"/>
      <c r="C18" s="1319"/>
      <c r="D18" s="1319"/>
      <c r="E18" s="1319"/>
      <c r="F18" s="1334" t="s">
        <v>269</v>
      </c>
      <c r="G18" s="1313"/>
      <c r="H18" s="1335"/>
      <c r="I18" s="1336" t="str">
        <f>IF(申請入力!C8="","",申請入力!C8)</f>
        <v/>
      </c>
      <c r="J18" s="1337"/>
      <c r="K18" s="1337"/>
      <c r="L18" s="1337"/>
      <c r="M18" s="1337"/>
      <c r="N18" s="1337"/>
      <c r="O18" s="1337"/>
      <c r="P18" s="1337"/>
      <c r="Q18" s="1337"/>
      <c r="R18" s="1337"/>
      <c r="S18" s="1337"/>
      <c r="T18" s="1337"/>
      <c r="U18" s="1337"/>
      <c r="V18" s="1337"/>
      <c r="W18" s="1337"/>
      <c r="X18" s="1337"/>
      <c r="Y18" s="1337"/>
      <c r="Z18" s="1337"/>
      <c r="AA18" s="1337"/>
      <c r="AB18" s="1337"/>
      <c r="AC18" s="1337"/>
      <c r="AD18" s="1337"/>
      <c r="AE18" s="1337"/>
      <c r="AF18" s="337"/>
    </row>
    <row r="19" spans="1:32" s="55" customFormat="1" ht="19.5" customHeight="1">
      <c r="A19" s="342"/>
      <c r="B19" s="1341" t="s">
        <v>285</v>
      </c>
      <c r="C19" s="1341"/>
      <c r="D19" s="1341"/>
      <c r="E19" s="1341"/>
      <c r="F19" s="1341"/>
      <c r="G19" s="1341"/>
      <c r="H19" s="1342"/>
      <c r="I19" s="319"/>
      <c r="J19" s="318" t="s">
        <v>277</v>
      </c>
      <c r="K19" s="318"/>
      <c r="L19" s="318"/>
      <c r="M19" s="318"/>
      <c r="N19" s="318"/>
      <c r="O19" s="318"/>
      <c r="P19" s="318"/>
      <c r="Q19" s="318"/>
      <c r="R19" s="318"/>
      <c r="S19" s="318"/>
      <c r="T19" s="318"/>
      <c r="U19" s="318"/>
      <c r="V19" s="318"/>
      <c r="W19" s="318"/>
      <c r="X19" s="318"/>
      <c r="Y19" s="318"/>
      <c r="Z19" s="1341"/>
      <c r="AA19" s="1341"/>
      <c r="AB19" s="1341"/>
      <c r="AC19" s="318"/>
      <c r="AD19" s="318"/>
      <c r="AE19" s="318"/>
      <c r="AF19" s="343"/>
    </row>
    <row r="20" spans="1:32" s="55" customFormat="1" ht="19.5" customHeight="1">
      <c r="A20" s="344"/>
      <c r="B20" s="1333"/>
      <c r="C20" s="1333"/>
      <c r="D20" s="1333"/>
      <c r="E20" s="1333"/>
      <c r="F20" s="1333"/>
      <c r="G20" s="1333"/>
      <c r="H20" s="1343"/>
      <c r="I20" s="320"/>
      <c r="AF20" s="345"/>
    </row>
    <row r="21" spans="1:32" s="55" customFormat="1" ht="19.5" customHeight="1">
      <c r="A21" s="344"/>
      <c r="B21" s="1333"/>
      <c r="C21" s="1333"/>
      <c r="D21" s="1333"/>
      <c r="E21" s="1333"/>
      <c r="F21" s="1333"/>
      <c r="G21" s="1333"/>
      <c r="H21" s="1343"/>
      <c r="I21" s="369"/>
      <c r="J21" s="55" t="s">
        <v>279</v>
      </c>
      <c r="M21" s="340"/>
      <c r="Z21" s="1333"/>
      <c r="AA21" s="1333"/>
      <c r="AB21" s="1333"/>
      <c r="AF21" s="345"/>
    </row>
    <row r="22" spans="1:32" s="55" customFormat="1" ht="19.5" customHeight="1">
      <c r="A22" s="344"/>
      <c r="B22" s="1333"/>
      <c r="C22" s="1333"/>
      <c r="D22" s="1333"/>
      <c r="E22" s="1333"/>
      <c r="F22" s="1333"/>
      <c r="G22" s="1333"/>
      <c r="H22" s="1343"/>
      <c r="I22" s="370"/>
      <c r="J22" s="55" t="s">
        <v>88</v>
      </c>
      <c r="M22" s="340"/>
      <c r="Z22" s="1333"/>
      <c r="AA22" s="1333"/>
      <c r="AB22" s="1333"/>
      <c r="AF22" s="345"/>
    </row>
    <row r="23" spans="1:32" s="55" customFormat="1" ht="19.5" customHeight="1">
      <c r="A23" s="344"/>
      <c r="B23" s="1333"/>
      <c r="C23" s="1333"/>
      <c r="D23" s="1333"/>
      <c r="E23" s="1333"/>
      <c r="F23" s="1333"/>
      <c r="G23" s="1333"/>
      <c r="H23" s="1343"/>
      <c r="I23" s="370"/>
      <c r="J23" s="55" t="s">
        <v>89</v>
      </c>
      <c r="M23" s="340"/>
      <c r="Z23" s="1333"/>
      <c r="AA23" s="1333"/>
      <c r="AB23" s="1333"/>
      <c r="AF23" s="345"/>
    </row>
    <row r="24" spans="1:32" s="55" customFormat="1" ht="19.5" customHeight="1">
      <c r="A24" s="344"/>
      <c r="B24" s="1333"/>
      <c r="C24" s="1333"/>
      <c r="D24" s="1333"/>
      <c r="E24" s="1333"/>
      <c r="F24" s="1333"/>
      <c r="G24" s="1333"/>
      <c r="H24" s="1343"/>
      <c r="I24" s="370"/>
      <c r="J24" s="55" t="s">
        <v>278</v>
      </c>
      <c r="M24" s="340"/>
      <c r="Z24" s="1333"/>
      <c r="AA24" s="1333"/>
      <c r="AB24" s="1333"/>
      <c r="AF24" s="345"/>
    </row>
    <row r="25" spans="1:32" s="55" customFormat="1" ht="19.5" customHeight="1">
      <c r="A25" s="344"/>
      <c r="B25" s="1333"/>
      <c r="C25" s="1333"/>
      <c r="D25" s="1333"/>
      <c r="E25" s="1333"/>
      <c r="F25" s="1333"/>
      <c r="G25" s="1333"/>
      <c r="H25" s="1343"/>
      <c r="I25" s="371"/>
      <c r="J25" s="55" t="s">
        <v>9</v>
      </c>
      <c r="M25" s="331" t="s">
        <v>25</v>
      </c>
      <c r="N25" s="1346"/>
      <c r="O25" s="1346"/>
      <c r="P25" s="1346"/>
      <c r="Q25" s="1346"/>
      <c r="R25" s="1346"/>
      <c r="S25" s="1346"/>
      <c r="T25" s="1346"/>
      <c r="U25" s="1346"/>
      <c r="V25" s="1346"/>
      <c r="W25" s="1346"/>
      <c r="X25" s="1346"/>
      <c r="Y25" s="1346"/>
      <c r="Z25" s="1346"/>
      <c r="AA25" s="1346"/>
      <c r="AB25" s="1346"/>
      <c r="AC25" s="1346"/>
      <c r="AD25" s="1346"/>
      <c r="AE25" s="55" t="s">
        <v>26</v>
      </c>
      <c r="AF25" s="345"/>
    </row>
    <row r="26" spans="1:32" s="55" customFormat="1" ht="19.5" customHeight="1">
      <c r="A26" s="346"/>
      <c r="B26" s="1344"/>
      <c r="C26" s="1344"/>
      <c r="D26" s="1344"/>
      <c r="E26" s="1344"/>
      <c r="F26" s="1344"/>
      <c r="G26" s="1344"/>
      <c r="H26" s="1345"/>
      <c r="I26" s="372"/>
      <c r="J26" s="321"/>
      <c r="K26" s="321"/>
      <c r="L26" s="321"/>
      <c r="M26" s="322"/>
      <c r="N26" s="1360"/>
      <c r="O26" s="1360"/>
      <c r="P26" s="1360"/>
      <c r="Q26" s="1360"/>
      <c r="R26" s="1360"/>
      <c r="S26" s="1360"/>
      <c r="T26" s="1360"/>
      <c r="U26" s="1360"/>
      <c r="V26" s="1360"/>
      <c r="W26" s="1360"/>
      <c r="X26" s="1360"/>
      <c r="Y26" s="1360"/>
      <c r="Z26" s="1360"/>
      <c r="AA26" s="1360"/>
      <c r="AB26" s="1360"/>
      <c r="AC26" s="1360"/>
      <c r="AD26" s="1360"/>
      <c r="AE26" s="321"/>
      <c r="AF26" s="347"/>
    </row>
    <row r="27" spans="1:32" s="317" customFormat="1" ht="30" customHeight="1">
      <c r="A27" s="336"/>
      <c r="B27" s="1314" t="s">
        <v>292</v>
      </c>
      <c r="C27" s="1314"/>
      <c r="D27" s="1314"/>
      <c r="E27" s="1314"/>
      <c r="F27" s="1314"/>
      <c r="G27" s="1314"/>
      <c r="H27" s="1315"/>
      <c r="I27" s="388"/>
      <c r="J27" s="1339"/>
      <c r="K27" s="1339"/>
      <c r="L27" s="1339"/>
      <c r="M27" s="1339"/>
      <c r="N27" s="1339"/>
      <c r="O27" s="1339"/>
      <c r="P27" s="1339"/>
      <c r="Q27" s="1339"/>
      <c r="R27" s="1339"/>
      <c r="S27" s="1339"/>
      <c r="T27" s="1339"/>
      <c r="U27" s="1339"/>
      <c r="V27" s="1339"/>
      <c r="W27" s="1339"/>
      <c r="X27" s="1339"/>
      <c r="Y27" s="1339"/>
      <c r="Z27" s="1339"/>
      <c r="AA27" s="1339"/>
      <c r="AB27" s="1339"/>
      <c r="AC27" s="1339"/>
      <c r="AD27" s="1339"/>
      <c r="AE27" s="1339"/>
      <c r="AF27" s="389"/>
    </row>
    <row r="28" spans="1:32" s="55" customFormat="1" ht="18.75" customHeight="1">
      <c r="A28" s="1347" t="s">
        <v>284</v>
      </c>
      <c r="B28" s="1348"/>
      <c r="C28" s="1348"/>
      <c r="D28" s="1348"/>
      <c r="E28" s="1348"/>
      <c r="F28" s="1348"/>
      <c r="G28" s="1348"/>
      <c r="H28" s="1349"/>
      <c r="I28" s="374"/>
      <c r="J28" s="1356"/>
      <c r="K28" s="1356"/>
      <c r="L28" s="1356"/>
      <c r="M28" s="1356"/>
      <c r="N28" s="1356"/>
      <c r="O28" s="1356"/>
      <c r="P28" s="1356"/>
      <c r="Q28" s="1356"/>
      <c r="R28" s="1356"/>
      <c r="S28" s="1356"/>
      <c r="T28" s="1356"/>
      <c r="U28" s="1356"/>
      <c r="V28" s="1356"/>
      <c r="W28" s="1356"/>
      <c r="X28" s="1356"/>
      <c r="Y28" s="1356"/>
      <c r="Z28" s="1356"/>
      <c r="AA28" s="1356"/>
      <c r="AB28" s="1356"/>
      <c r="AC28" s="1356"/>
      <c r="AD28" s="1356"/>
      <c r="AE28" s="1356"/>
      <c r="AF28" s="1357"/>
    </row>
    <row r="29" spans="1:32" s="55" customFormat="1" ht="18.75" customHeight="1">
      <c r="A29" s="1350"/>
      <c r="B29" s="1351"/>
      <c r="C29" s="1351"/>
      <c r="D29" s="1351"/>
      <c r="E29" s="1351"/>
      <c r="F29" s="1351"/>
      <c r="G29" s="1351"/>
      <c r="H29" s="1352"/>
      <c r="I29" s="375"/>
      <c r="J29" s="1358"/>
      <c r="K29" s="1358"/>
      <c r="L29" s="1358"/>
      <c r="M29" s="1358"/>
      <c r="N29" s="1358"/>
      <c r="O29" s="1358"/>
      <c r="P29" s="1358"/>
      <c r="Q29" s="1358"/>
      <c r="R29" s="1358"/>
      <c r="S29" s="1358"/>
      <c r="T29" s="1358"/>
      <c r="U29" s="1358"/>
      <c r="V29" s="1358"/>
      <c r="W29" s="1358"/>
      <c r="X29" s="1358"/>
      <c r="Y29" s="1358"/>
      <c r="Z29" s="1358"/>
      <c r="AA29" s="1358"/>
      <c r="AB29" s="1358"/>
      <c r="AC29" s="1358"/>
      <c r="AD29" s="1358"/>
      <c r="AE29" s="1358"/>
      <c r="AF29" s="1359"/>
    </row>
    <row r="30" spans="1:32" s="55" customFormat="1" ht="18.75" customHeight="1">
      <c r="A30" s="1350"/>
      <c r="B30" s="1351"/>
      <c r="C30" s="1351"/>
      <c r="D30" s="1351"/>
      <c r="E30" s="1351"/>
      <c r="F30" s="1351"/>
      <c r="G30" s="1351"/>
      <c r="H30" s="1352"/>
      <c r="I30" s="375"/>
      <c r="J30" s="1358"/>
      <c r="K30" s="1358"/>
      <c r="L30" s="1358"/>
      <c r="M30" s="1358"/>
      <c r="N30" s="1358"/>
      <c r="O30" s="1358"/>
      <c r="P30" s="1358"/>
      <c r="Q30" s="1358"/>
      <c r="R30" s="1358"/>
      <c r="S30" s="1358"/>
      <c r="T30" s="1358"/>
      <c r="U30" s="1358"/>
      <c r="V30" s="1358"/>
      <c r="W30" s="1358"/>
      <c r="X30" s="1358"/>
      <c r="Y30" s="1358"/>
      <c r="Z30" s="1358"/>
      <c r="AA30" s="1358"/>
      <c r="AB30" s="1358"/>
      <c r="AC30" s="1358"/>
      <c r="AD30" s="1358"/>
      <c r="AE30" s="1358"/>
      <c r="AF30" s="1359"/>
    </row>
    <row r="31" spans="1:32" s="55" customFormat="1" ht="18.75" customHeight="1">
      <c r="A31" s="1350"/>
      <c r="B31" s="1351"/>
      <c r="C31" s="1351"/>
      <c r="D31" s="1351"/>
      <c r="E31" s="1351"/>
      <c r="F31" s="1351"/>
      <c r="G31" s="1351"/>
      <c r="H31" s="1352"/>
      <c r="I31" s="375"/>
      <c r="J31" s="1358"/>
      <c r="K31" s="1358"/>
      <c r="L31" s="1358"/>
      <c r="M31" s="1358"/>
      <c r="N31" s="1358"/>
      <c r="O31" s="1358"/>
      <c r="P31" s="1358"/>
      <c r="Q31" s="1358"/>
      <c r="R31" s="1358"/>
      <c r="S31" s="1358"/>
      <c r="T31" s="1358"/>
      <c r="U31" s="1358"/>
      <c r="V31" s="1358"/>
      <c r="W31" s="1358"/>
      <c r="X31" s="1358"/>
      <c r="Y31" s="1358"/>
      <c r="Z31" s="1358"/>
      <c r="AA31" s="1358"/>
      <c r="AB31" s="1358"/>
      <c r="AC31" s="1358"/>
      <c r="AD31" s="1358"/>
      <c r="AE31" s="1358"/>
      <c r="AF31" s="1359"/>
    </row>
    <row r="32" spans="1:32" s="55" customFormat="1" ht="18.75" customHeight="1">
      <c r="A32" s="1350"/>
      <c r="B32" s="1351"/>
      <c r="C32" s="1351"/>
      <c r="D32" s="1351"/>
      <c r="E32" s="1351"/>
      <c r="F32" s="1351"/>
      <c r="G32" s="1351"/>
      <c r="H32" s="1352"/>
      <c r="I32" s="375"/>
      <c r="J32" s="1358"/>
      <c r="K32" s="1358"/>
      <c r="L32" s="1358"/>
      <c r="M32" s="1358"/>
      <c r="N32" s="1358"/>
      <c r="O32" s="1358"/>
      <c r="P32" s="1358"/>
      <c r="Q32" s="1358"/>
      <c r="R32" s="1358"/>
      <c r="S32" s="1358"/>
      <c r="T32" s="1358"/>
      <c r="U32" s="1358"/>
      <c r="V32" s="1358"/>
      <c r="W32" s="1358"/>
      <c r="X32" s="1358"/>
      <c r="Y32" s="1358"/>
      <c r="Z32" s="1358"/>
      <c r="AA32" s="1358"/>
      <c r="AB32" s="1358"/>
      <c r="AC32" s="1358"/>
      <c r="AD32" s="1358"/>
      <c r="AE32" s="1358"/>
      <c r="AF32" s="1359"/>
    </row>
    <row r="33" spans="1:32" s="317" customFormat="1" ht="18.75" customHeight="1" thickBot="1">
      <c r="A33" s="1353"/>
      <c r="B33" s="1354"/>
      <c r="C33" s="1354"/>
      <c r="D33" s="1354"/>
      <c r="E33" s="1354"/>
      <c r="F33" s="1354"/>
      <c r="G33" s="1354"/>
      <c r="H33" s="1355"/>
      <c r="I33" s="368"/>
      <c r="J33" s="1338"/>
      <c r="K33" s="1338"/>
      <c r="L33" s="1338"/>
      <c r="M33" s="1338"/>
      <c r="N33" s="1338"/>
      <c r="O33" s="1338"/>
      <c r="P33" s="1338"/>
      <c r="Q33" s="1338"/>
      <c r="R33" s="1338"/>
      <c r="S33" s="1338"/>
      <c r="T33" s="1338"/>
      <c r="U33" s="1338"/>
      <c r="V33" s="1338"/>
      <c r="W33" s="1338"/>
      <c r="X33" s="1338"/>
      <c r="Y33" s="1338"/>
      <c r="Z33" s="1338"/>
      <c r="AA33" s="1338"/>
      <c r="AB33" s="1338"/>
      <c r="AC33" s="1338"/>
      <c r="AD33" s="1338"/>
      <c r="AE33" s="1338"/>
      <c r="AF33" s="373"/>
    </row>
    <row r="34" spans="1:32" ht="19.5" customHeight="1">
      <c r="A34" s="317"/>
      <c r="B34" s="329" t="s">
        <v>280</v>
      </c>
      <c r="C34" s="341" t="s">
        <v>281</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row>
    <row r="35" spans="1:32" s="317" customFormat="1" ht="22.5" customHeight="1">
      <c r="B35" s="1340"/>
      <c r="C35" s="1340"/>
      <c r="D35" s="1340"/>
      <c r="E35" s="1340"/>
      <c r="F35" s="1340"/>
      <c r="G35" s="1340"/>
      <c r="H35" s="1340"/>
      <c r="I35" s="1340"/>
      <c r="J35" s="1340"/>
      <c r="K35" s="1340"/>
      <c r="L35" s="1340"/>
      <c r="M35" s="1340"/>
      <c r="N35" s="1340"/>
      <c r="O35" s="1340"/>
      <c r="P35" s="1340"/>
      <c r="Q35" s="1340"/>
      <c r="R35" s="1340"/>
      <c r="S35" s="1340"/>
      <c r="T35" s="1340"/>
      <c r="U35" s="1340"/>
      <c r="V35" s="1340"/>
      <c r="W35" s="1340"/>
      <c r="X35" s="1340"/>
      <c r="Y35" s="1340"/>
      <c r="Z35" s="1340"/>
      <c r="AA35" s="1340"/>
      <c r="AB35" s="1340"/>
      <c r="AC35" s="1340"/>
      <c r="AD35" s="1340"/>
      <c r="AE35" s="1340"/>
      <c r="AF35" s="55"/>
    </row>
    <row r="36" spans="1:32" ht="15" customHeight="1">
      <c r="A36" s="317"/>
      <c r="B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row>
    <row r="37" spans="1:32">
      <c r="A37" s="317"/>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row>
    <row r="38" spans="1:32">
      <c r="A38" s="317"/>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row>
    <row r="39" spans="1:32">
      <c r="A39" s="317"/>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row>
    <row r="40" spans="1:32">
      <c r="A40" s="317"/>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row>
    <row r="41" spans="1:32">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row>
    <row r="42" spans="1:32">
      <c r="A42" s="317"/>
      <c r="B42" s="317"/>
      <c r="C42" s="317"/>
      <c r="D42" s="317"/>
      <c r="E42" s="317"/>
      <c r="F42" s="317"/>
      <c r="G42" s="317"/>
      <c r="H42" s="317"/>
      <c r="I42" s="317"/>
      <c r="J42" s="317"/>
      <c r="K42" s="317"/>
      <c r="L42" s="317"/>
      <c r="M42" s="317"/>
      <c r="N42" s="317"/>
      <c r="O42" s="317"/>
      <c r="P42" s="317"/>
      <c r="Q42" s="317"/>
      <c r="R42" s="317"/>
      <c r="S42" s="317"/>
      <c r="T42" s="317"/>
      <c r="U42" s="323"/>
      <c r="V42" s="317"/>
      <c r="W42" s="317"/>
      <c r="X42" s="317"/>
      <c r="Y42" s="317"/>
      <c r="Z42" s="317"/>
      <c r="AA42" s="317"/>
      <c r="AB42" s="317"/>
      <c r="AC42" s="317"/>
      <c r="AD42" s="317"/>
      <c r="AE42" s="317"/>
      <c r="AF42" s="317"/>
    </row>
    <row r="43" spans="1:32">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row>
    <row r="44" spans="1:32">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row>
    <row r="45" spans="1:32">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row>
    <row r="46" spans="1:32">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row>
    <row r="47" spans="1:32">
      <c r="A47" s="317"/>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row>
    <row r="48" spans="1:32">
      <c r="A48" s="317"/>
      <c r="B48" s="317"/>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row>
    <row r="49" spans="1:32">
      <c r="A49" s="317"/>
      <c r="B49" s="317"/>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row>
    <row r="50" spans="1:32">
      <c r="A50" s="317"/>
      <c r="B50" s="317"/>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row>
    <row r="51" spans="1:32">
      <c r="A51" s="317"/>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row>
    <row r="52" spans="1:32">
      <c r="A52" s="317"/>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row>
    <row r="53" spans="1:32">
      <c r="A53" s="317"/>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row>
    <row r="54" spans="1:32">
      <c r="A54" s="317"/>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row>
    <row r="55" spans="1:32">
      <c r="A55" s="317"/>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row>
    <row r="56" spans="1:32">
      <c r="A56" s="317"/>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row>
    <row r="57" spans="1:32">
      <c r="A57" s="317"/>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row>
    <row r="58" spans="1:32">
      <c r="A58" s="317"/>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row>
    <row r="59" spans="1:32">
      <c r="A59" s="317"/>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row>
    <row r="60" spans="1:32">
      <c r="A60" s="317"/>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row>
    <row r="61" spans="1:32">
      <c r="A61" s="317"/>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row>
    <row r="62" spans="1:32">
      <c r="A62" s="317"/>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row>
    <row r="63" spans="1:32">
      <c r="A63" s="317"/>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row>
    <row r="64" spans="1:32">
      <c r="A64" s="317"/>
      <c r="B64" s="317"/>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row>
    <row r="65" spans="1:32">
      <c r="A65" s="317"/>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row>
    <row r="66" spans="1:32">
      <c r="A66" s="317"/>
      <c r="B66" s="317"/>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row>
    <row r="67" spans="1:32">
      <c r="A67" s="317"/>
      <c r="B67" s="317"/>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row>
    <row r="68" spans="1:32">
      <c r="A68" s="317"/>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row>
    <row r="69" spans="1:32">
      <c r="A69" s="317"/>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row>
    <row r="70" spans="1:32">
      <c r="A70" s="317"/>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row>
    <row r="71" spans="1:32">
      <c r="A71" s="317"/>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row>
    <row r="72" spans="1:32">
      <c r="A72" s="317"/>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row>
    <row r="73" spans="1:32">
      <c r="A73" s="317"/>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row>
    <row r="74" spans="1:32">
      <c r="A74" s="317"/>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row>
    <row r="75" spans="1:32">
      <c r="A75" s="317"/>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row>
    <row r="76" spans="1:32">
      <c r="A76" s="317"/>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row>
    <row r="77" spans="1:32">
      <c r="A77" s="317"/>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row>
    <row r="78" spans="1:32">
      <c r="A78" s="317"/>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row>
    <row r="79" spans="1:32">
      <c r="A79" s="317"/>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row>
    <row r="80" spans="1:32">
      <c r="A80" s="317"/>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row>
    <row r="81" spans="1:32">
      <c r="A81" s="317"/>
      <c r="B81" s="317"/>
      <c r="C81" s="31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row>
    <row r="82" spans="1:32">
      <c r="A82" s="317"/>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row>
    <row r="83" spans="1:32">
      <c r="A83" s="317"/>
      <c r="B83" s="317"/>
      <c r="C83" s="317"/>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row>
    <row r="84" spans="1:32">
      <c r="A84" s="317"/>
      <c r="B84" s="317"/>
      <c r="C84" s="317"/>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row>
    <row r="85" spans="1:32">
      <c r="A85" s="317"/>
      <c r="B85" s="317"/>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row>
    <row r="86" spans="1:32">
      <c r="A86" s="317"/>
      <c r="B86" s="317"/>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row>
    <row r="87" spans="1:32">
      <c r="A87" s="317"/>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row>
    <row r="88" spans="1:32">
      <c r="A88" s="317"/>
      <c r="B88" s="317"/>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row>
    <row r="89" spans="1:32">
      <c r="A89" s="317"/>
      <c r="B89" s="317"/>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row>
    <row r="90" spans="1:32">
      <c r="A90" s="317"/>
      <c r="B90" s="317"/>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row>
    <row r="91" spans="1:32">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row>
    <row r="92" spans="1:32">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row>
    <row r="93" spans="1:32">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row>
    <row r="94" spans="1:32">
      <c r="A94" s="317"/>
      <c r="B94" s="317"/>
      <c r="C94" s="317"/>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7"/>
      <c r="AB94" s="317"/>
      <c r="AC94" s="317"/>
      <c r="AD94" s="317"/>
      <c r="AE94" s="317"/>
      <c r="AF94" s="317"/>
    </row>
    <row r="95" spans="1:32">
      <c r="A95" s="317"/>
      <c r="B95" s="317"/>
      <c r="C95" s="317"/>
      <c r="D95" s="317"/>
      <c r="E95" s="317"/>
      <c r="F95" s="317"/>
      <c r="G95" s="317"/>
      <c r="H95" s="317"/>
      <c r="I95" s="317"/>
      <c r="J95" s="317"/>
      <c r="K95" s="317"/>
      <c r="L95" s="317"/>
      <c r="M95" s="317"/>
      <c r="N95" s="317"/>
      <c r="O95" s="317"/>
      <c r="P95" s="317"/>
      <c r="Q95" s="317"/>
      <c r="R95" s="317"/>
      <c r="S95" s="317"/>
      <c r="T95" s="317"/>
      <c r="U95" s="317"/>
      <c r="V95" s="317"/>
      <c r="W95" s="317"/>
      <c r="X95" s="317"/>
      <c r="Y95" s="317"/>
      <c r="Z95" s="317"/>
      <c r="AA95" s="317"/>
      <c r="AB95" s="317"/>
      <c r="AC95" s="317"/>
      <c r="AD95" s="317"/>
      <c r="AE95" s="317"/>
      <c r="AF95" s="317"/>
    </row>
    <row r="96" spans="1:32">
      <c r="A96" s="317"/>
      <c r="B96" s="317"/>
      <c r="C96" s="317"/>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7"/>
      <c r="AB96" s="317"/>
      <c r="AC96" s="317"/>
      <c r="AD96" s="317"/>
      <c r="AE96" s="317"/>
      <c r="AF96" s="317"/>
    </row>
    <row r="97" spans="1:32">
      <c r="A97" s="317"/>
      <c r="B97" s="317"/>
      <c r="C97" s="317"/>
      <c r="D97" s="317"/>
      <c r="E97" s="317"/>
      <c r="F97" s="317"/>
      <c r="G97" s="317"/>
      <c r="H97" s="317"/>
      <c r="I97" s="317"/>
      <c r="J97" s="317"/>
      <c r="K97" s="317"/>
      <c r="L97" s="317"/>
      <c r="M97" s="317"/>
      <c r="N97" s="317"/>
      <c r="O97" s="317"/>
      <c r="P97" s="317"/>
      <c r="Q97" s="317"/>
      <c r="R97" s="317"/>
      <c r="S97" s="317"/>
      <c r="T97" s="317"/>
      <c r="U97" s="317"/>
      <c r="V97" s="317"/>
      <c r="W97" s="317"/>
      <c r="X97" s="317"/>
      <c r="Y97" s="317"/>
      <c r="Z97" s="317"/>
      <c r="AA97" s="317"/>
      <c r="AB97" s="317"/>
      <c r="AC97" s="317"/>
      <c r="AD97" s="317"/>
      <c r="AE97" s="317"/>
      <c r="AF97" s="317"/>
    </row>
    <row r="98" spans="1:32">
      <c r="A98" s="317"/>
      <c r="B98" s="317"/>
      <c r="C98" s="317"/>
      <c r="D98" s="317"/>
      <c r="E98" s="317"/>
      <c r="F98" s="317"/>
      <c r="G98" s="317"/>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row>
    <row r="99" spans="1:32">
      <c r="A99" s="317"/>
      <c r="B99" s="317"/>
      <c r="C99" s="317"/>
      <c r="D99" s="317"/>
      <c r="E99" s="317"/>
      <c r="F99" s="317"/>
      <c r="G99" s="317"/>
      <c r="H99" s="317"/>
      <c r="I99" s="317"/>
      <c r="J99" s="317"/>
      <c r="K99" s="317"/>
      <c r="L99" s="317"/>
      <c r="M99" s="317"/>
      <c r="N99" s="317"/>
      <c r="O99" s="317"/>
      <c r="P99" s="317"/>
      <c r="Q99" s="317"/>
      <c r="R99" s="317"/>
      <c r="S99" s="317"/>
      <c r="T99" s="317"/>
      <c r="U99" s="317"/>
      <c r="V99" s="317"/>
      <c r="W99" s="317"/>
      <c r="X99" s="317"/>
      <c r="Y99" s="317"/>
      <c r="Z99" s="317"/>
      <c r="AA99" s="317"/>
      <c r="AB99" s="317"/>
      <c r="AC99" s="317"/>
      <c r="AD99" s="317"/>
      <c r="AE99" s="317"/>
      <c r="AF99" s="317"/>
    </row>
    <row r="100" spans="1:32">
      <c r="A100" s="317"/>
      <c r="B100" s="317"/>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row>
    <row r="101" spans="1:32">
      <c r="A101" s="317"/>
      <c r="B101" s="317"/>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row>
    <row r="102" spans="1:32">
      <c r="A102" s="317"/>
      <c r="B102" s="317"/>
      <c r="C102" s="317"/>
      <c r="D102" s="317"/>
      <c r="E102" s="317"/>
      <c r="F102" s="317"/>
      <c r="G102" s="317"/>
      <c r="H102" s="317"/>
      <c r="I102" s="317"/>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row>
    <row r="103" spans="1:32">
      <c r="A103" s="317"/>
      <c r="B103" s="317"/>
      <c r="C103" s="317"/>
      <c r="D103" s="317"/>
      <c r="E103" s="317"/>
      <c r="F103" s="317"/>
      <c r="G103" s="317"/>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row>
    <row r="104" spans="1:32">
      <c r="A104" s="317"/>
      <c r="B104" s="317"/>
      <c r="C104" s="317"/>
      <c r="D104" s="317"/>
      <c r="E104" s="317"/>
      <c r="F104" s="317"/>
      <c r="G104" s="317"/>
      <c r="H104" s="317"/>
      <c r="I104" s="317"/>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row>
    <row r="105" spans="1:32">
      <c r="A105" s="317"/>
      <c r="B105" s="317"/>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row>
    <row r="106" spans="1:32">
      <c r="A106" s="317"/>
      <c r="B106" s="317"/>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row>
    <row r="107" spans="1:32">
      <c r="A107" s="317"/>
      <c r="B107" s="317"/>
      <c r="C107" s="317"/>
      <c r="D107" s="317"/>
      <c r="E107" s="317"/>
      <c r="F107" s="317"/>
      <c r="G107" s="317"/>
      <c r="H107" s="317"/>
      <c r="I107" s="317"/>
      <c r="J107" s="317"/>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row>
    <row r="108" spans="1:32">
      <c r="A108" s="317"/>
      <c r="B108" s="317"/>
      <c r="C108" s="317"/>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row>
    <row r="109" spans="1:32">
      <c r="A109" s="317"/>
      <c r="B109" s="317"/>
      <c r="C109" s="317"/>
      <c r="D109" s="317"/>
      <c r="E109" s="317"/>
      <c r="F109" s="317"/>
      <c r="G109" s="317"/>
      <c r="H109" s="317"/>
      <c r="I109" s="317"/>
      <c r="J109" s="317"/>
      <c r="K109" s="317"/>
      <c r="L109" s="317"/>
      <c r="M109" s="317"/>
      <c r="N109" s="317"/>
      <c r="O109" s="317"/>
      <c r="P109" s="317"/>
      <c r="Q109" s="317"/>
      <c r="R109" s="317"/>
      <c r="S109" s="317"/>
      <c r="T109" s="317"/>
      <c r="U109" s="317"/>
      <c r="V109" s="317"/>
      <c r="W109" s="317"/>
      <c r="X109" s="317"/>
      <c r="Y109" s="317"/>
      <c r="Z109" s="317"/>
      <c r="AA109" s="317"/>
      <c r="AB109" s="317"/>
      <c r="AC109" s="317"/>
      <c r="AD109" s="317"/>
      <c r="AE109" s="317"/>
      <c r="AF109" s="317"/>
    </row>
    <row r="110" spans="1:32">
      <c r="A110" s="317"/>
      <c r="B110" s="317"/>
      <c r="C110" s="317"/>
      <c r="D110" s="317"/>
      <c r="E110" s="317"/>
      <c r="F110" s="317"/>
      <c r="G110" s="317"/>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row>
    <row r="111" spans="1:32">
      <c r="A111" s="317"/>
      <c r="B111" s="317"/>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row>
    <row r="112" spans="1:32">
      <c r="A112" s="317"/>
      <c r="B112" s="317"/>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row>
    <row r="113" spans="1:32">
      <c r="A113" s="317"/>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row>
    <row r="114" spans="1:32">
      <c r="A114" s="317"/>
      <c r="B114" s="317"/>
      <c r="C114" s="317"/>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row>
    <row r="115" spans="1:32">
      <c r="A115" s="317"/>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row>
    <row r="116" spans="1:32">
      <c r="A116" s="317"/>
      <c r="B116" s="317"/>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row>
    <row r="117" spans="1:32">
      <c r="A117" s="317"/>
      <c r="B117" s="317"/>
      <c r="C117" s="317"/>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7"/>
      <c r="AD117" s="317"/>
      <c r="AE117" s="317"/>
      <c r="AF117" s="317"/>
    </row>
    <row r="118" spans="1:32">
      <c r="A118" s="317"/>
      <c r="B118" s="317"/>
      <c r="C118" s="317"/>
      <c r="D118" s="317"/>
      <c r="E118" s="317"/>
      <c r="F118" s="317"/>
      <c r="G118" s="317"/>
      <c r="H118" s="317"/>
      <c r="I118" s="317"/>
      <c r="J118" s="317"/>
      <c r="K118" s="317"/>
      <c r="L118" s="317"/>
      <c r="M118" s="317"/>
      <c r="N118" s="317"/>
      <c r="O118" s="317"/>
      <c r="P118" s="317"/>
      <c r="Q118" s="317"/>
      <c r="R118" s="317"/>
      <c r="S118" s="317"/>
      <c r="T118" s="317"/>
      <c r="U118" s="317"/>
      <c r="V118" s="317"/>
      <c r="W118" s="317"/>
      <c r="X118" s="317"/>
      <c r="Y118" s="317"/>
      <c r="Z118" s="317"/>
      <c r="AA118" s="317"/>
      <c r="AB118" s="317"/>
      <c r="AC118" s="317"/>
      <c r="AD118" s="317"/>
      <c r="AE118" s="317"/>
      <c r="AF118" s="317"/>
    </row>
    <row r="119" spans="1:32">
      <c r="A119" s="317"/>
      <c r="B119" s="317"/>
      <c r="C119" s="317"/>
      <c r="D119" s="317"/>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row>
    <row r="120" spans="1:32">
      <c r="A120" s="317"/>
      <c r="B120" s="317"/>
      <c r="C120" s="317"/>
      <c r="D120" s="317"/>
      <c r="E120" s="317"/>
      <c r="F120" s="317"/>
      <c r="G120" s="317"/>
      <c r="H120" s="317"/>
      <c r="I120" s="317"/>
      <c r="J120" s="317"/>
      <c r="K120" s="317"/>
      <c r="L120" s="317"/>
      <c r="M120" s="317"/>
      <c r="N120" s="317"/>
      <c r="O120" s="317"/>
      <c r="P120" s="317"/>
      <c r="Q120" s="317"/>
      <c r="R120" s="317"/>
      <c r="S120" s="317"/>
      <c r="T120" s="317"/>
      <c r="U120" s="317"/>
      <c r="V120" s="317"/>
      <c r="W120" s="317"/>
      <c r="X120" s="317"/>
      <c r="Y120" s="317"/>
      <c r="Z120" s="317"/>
      <c r="AA120" s="317"/>
      <c r="AB120" s="317"/>
      <c r="AC120" s="317"/>
      <c r="AD120" s="317"/>
      <c r="AE120" s="317"/>
      <c r="AF120" s="317"/>
    </row>
    <row r="121" spans="1:32">
      <c r="A121" s="317"/>
      <c r="B121" s="317"/>
      <c r="C121" s="317"/>
      <c r="D121" s="317"/>
      <c r="E121" s="317"/>
      <c r="F121" s="317"/>
      <c r="G121" s="317"/>
      <c r="H121" s="317"/>
      <c r="I121" s="317"/>
      <c r="J121" s="317"/>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row>
    <row r="122" spans="1:32">
      <c r="A122" s="317"/>
      <c r="B122" s="317"/>
      <c r="C122" s="317"/>
      <c r="D122" s="317"/>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row>
    <row r="123" spans="1:32">
      <c r="A123" s="317"/>
      <c r="B123" s="317"/>
      <c r="C123" s="317"/>
      <c r="D123" s="317"/>
      <c r="E123" s="317"/>
      <c r="F123" s="317"/>
      <c r="G123" s="317"/>
      <c r="H123" s="317"/>
      <c r="I123" s="317"/>
      <c r="J123" s="317"/>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row>
    <row r="124" spans="1:32">
      <c r="A124" s="317"/>
      <c r="B124" s="317"/>
      <c r="C124" s="317"/>
      <c r="D124" s="317"/>
      <c r="E124" s="317"/>
      <c r="F124" s="317"/>
      <c r="G124" s="317"/>
      <c r="H124" s="317"/>
      <c r="I124" s="317"/>
      <c r="J124" s="317"/>
      <c r="K124" s="317"/>
      <c r="L124" s="317"/>
      <c r="M124" s="317"/>
      <c r="N124" s="317"/>
      <c r="O124" s="317"/>
      <c r="P124" s="317"/>
      <c r="Q124" s="317"/>
      <c r="R124" s="317"/>
      <c r="S124" s="317"/>
      <c r="T124" s="317"/>
      <c r="U124" s="317"/>
      <c r="V124" s="317"/>
      <c r="W124" s="317"/>
      <c r="X124" s="317"/>
      <c r="Y124" s="317"/>
      <c r="Z124" s="317"/>
      <c r="AA124" s="317"/>
      <c r="AB124" s="317"/>
      <c r="AC124" s="317"/>
      <c r="AD124" s="317"/>
      <c r="AE124" s="317"/>
      <c r="AF124" s="317"/>
    </row>
    <row r="125" spans="1:32">
      <c r="A125" s="317"/>
      <c r="B125" s="317"/>
      <c r="C125" s="317"/>
      <c r="D125" s="317"/>
      <c r="E125" s="317"/>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317"/>
      <c r="AB125" s="317"/>
      <c r="AC125" s="317"/>
      <c r="AD125" s="317"/>
      <c r="AE125" s="317"/>
      <c r="AF125" s="317"/>
    </row>
    <row r="126" spans="1:32">
      <c r="A126" s="317"/>
      <c r="B126" s="317"/>
      <c r="C126" s="317"/>
      <c r="D126" s="317"/>
      <c r="E126" s="317"/>
      <c r="F126" s="317"/>
      <c r="G126" s="317"/>
      <c r="H126" s="317"/>
      <c r="I126" s="317"/>
      <c r="J126" s="317"/>
      <c r="K126" s="317"/>
      <c r="L126" s="317"/>
      <c r="M126" s="317"/>
      <c r="N126" s="317"/>
      <c r="O126" s="317"/>
      <c r="P126" s="317"/>
      <c r="Q126" s="317"/>
      <c r="R126" s="317"/>
      <c r="S126" s="317"/>
      <c r="T126" s="317"/>
      <c r="U126" s="317"/>
      <c r="V126" s="317"/>
      <c r="W126" s="317"/>
      <c r="X126" s="317"/>
      <c r="Y126" s="317"/>
      <c r="Z126" s="317"/>
      <c r="AA126" s="317"/>
      <c r="AB126" s="317"/>
      <c r="AC126" s="317"/>
      <c r="AD126" s="317"/>
      <c r="AE126" s="317"/>
      <c r="AF126" s="317"/>
    </row>
    <row r="127" spans="1:32">
      <c r="A127" s="317"/>
      <c r="B127" s="317"/>
      <c r="C127" s="317"/>
      <c r="D127" s="317"/>
      <c r="E127" s="317"/>
      <c r="F127" s="317"/>
      <c r="G127" s="317"/>
      <c r="H127" s="317"/>
      <c r="I127" s="317"/>
      <c r="J127" s="317"/>
      <c r="K127" s="317"/>
      <c r="L127" s="317"/>
      <c r="M127" s="317"/>
      <c r="N127" s="317"/>
      <c r="O127" s="317"/>
      <c r="P127" s="317"/>
      <c r="Q127" s="317"/>
      <c r="R127" s="317"/>
      <c r="S127" s="317"/>
      <c r="T127" s="317"/>
      <c r="U127" s="317"/>
      <c r="V127" s="317"/>
      <c r="W127" s="317"/>
      <c r="X127" s="317"/>
      <c r="Y127" s="317"/>
      <c r="Z127" s="317"/>
      <c r="AA127" s="317"/>
      <c r="AB127" s="317"/>
      <c r="AC127" s="317"/>
      <c r="AD127" s="317"/>
      <c r="AE127" s="317"/>
      <c r="AF127" s="317"/>
    </row>
    <row r="128" spans="1:32">
      <c r="A128" s="317"/>
      <c r="B128" s="317"/>
      <c r="C128" s="317"/>
      <c r="D128" s="317"/>
      <c r="E128" s="317"/>
      <c r="F128" s="317"/>
      <c r="G128" s="317"/>
      <c r="H128" s="317"/>
      <c r="I128" s="317"/>
      <c r="J128" s="317"/>
      <c r="K128" s="317"/>
      <c r="L128" s="317"/>
      <c r="M128" s="317"/>
      <c r="N128" s="317"/>
      <c r="O128" s="317"/>
      <c r="P128" s="317"/>
      <c r="Q128" s="317"/>
      <c r="R128" s="317"/>
      <c r="S128" s="317"/>
      <c r="T128" s="317"/>
      <c r="U128" s="317"/>
      <c r="V128" s="317"/>
      <c r="W128" s="317"/>
      <c r="X128" s="317"/>
      <c r="Y128" s="317"/>
      <c r="Z128" s="317"/>
      <c r="AA128" s="317"/>
      <c r="AB128" s="317"/>
      <c r="AC128" s="317"/>
      <c r="AD128" s="317"/>
      <c r="AE128" s="317"/>
      <c r="AF128" s="317"/>
    </row>
    <row r="129" spans="1:32">
      <c r="A129" s="317"/>
      <c r="B129" s="317"/>
      <c r="C129" s="317"/>
      <c r="D129" s="317"/>
      <c r="E129" s="317"/>
      <c r="F129" s="317"/>
      <c r="G129" s="317"/>
      <c r="H129" s="317"/>
      <c r="I129" s="317"/>
      <c r="J129" s="317"/>
      <c r="K129" s="317"/>
      <c r="L129" s="317"/>
      <c r="M129" s="317"/>
      <c r="N129" s="317"/>
      <c r="O129" s="317"/>
      <c r="P129" s="317"/>
      <c r="Q129" s="317"/>
      <c r="R129" s="317"/>
      <c r="S129" s="317"/>
      <c r="T129" s="317"/>
      <c r="U129" s="317"/>
      <c r="V129" s="317"/>
      <c r="W129" s="317"/>
      <c r="X129" s="317"/>
      <c r="Y129" s="317"/>
      <c r="Z129" s="317"/>
      <c r="AA129" s="317"/>
      <c r="AB129" s="317"/>
      <c r="AC129" s="317"/>
      <c r="AD129" s="317"/>
      <c r="AE129" s="317"/>
      <c r="AF129" s="317"/>
    </row>
    <row r="130" spans="1:32">
      <c r="A130" s="317"/>
      <c r="B130" s="317"/>
      <c r="C130" s="317"/>
      <c r="D130" s="317"/>
      <c r="E130" s="317"/>
      <c r="F130" s="317"/>
      <c r="G130" s="317"/>
      <c r="H130" s="317"/>
      <c r="I130" s="317"/>
      <c r="J130" s="317"/>
      <c r="K130" s="317"/>
      <c r="L130" s="317"/>
      <c r="M130" s="317"/>
      <c r="N130" s="317"/>
      <c r="O130" s="317"/>
      <c r="P130" s="317"/>
      <c r="Q130" s="317"/>
      <c r="R130" s="317"/>
      <c r="S130" s="317"/>
      <c r="T130" s="317"/>
      <c r="U130" s="317"/>
      <c r="V130" s="317"/>
      <c r="W130" s="317"/>
      <c r="X130" s="317"/>
      <c r="Y130" s="317"/>
      <c r="Z130" s="317"/>
      <c r="AA130" s="317"/>
      <c r="AB130" s="317"/>
      <c r="AC130" s="317"/>
      <c r="AD130" s="317"/>
      <c r="AE130" s="317"/>
      <c r="AF130" s="317"/>
    </row>
    <row r="131" spans="1:32">
      <c r="A131" s="317"/>
      <c r="B131" s="317"/>
      <c r="C131" s="317"/>
      <c r="D131" s="317"/>
      <c r="E131" s="317"/>
      <c r="F131" s="317"/>
      <c r="G131" s="317"/>
      <c r="H131" s="317"/>
      <c r="I131" s="317"/>
      <c r="J131" s="317"/>
      <c r="K131" s="317"/>
      <c r="L131" s="317"/>
      <c r="M131" s="317"/>
      <c r="N131" s="317"/>
      <c r="O131" s="317"/>
      <c r="P131" s="317"/>
      <c r="Q131" s="317"/>
      <c r="R131" s="317"/>
      <c r="S131" s="317"/>
      <c r="T131" s="317"/>
      <c r="U131" s="317"/>
      <c r="V131" s="317"/>
      <c r="W131" s="317"/>
      <c r="X131" s="317"/>
      <c r="Y131" s="317"/>
      <c r="Z131" s="317"/>
      <c r="AA131" s="317"/>
      <c r="AB131" s="317"/>
      <c r="AC131" s="317"/>
      <c r="AD131" s="317"/>
      <c r="AE131" s="317"/>
      <c r="AF131" s="317"/>
    </row>
    <row r="132" spans="1:32">
      <c r="A132" s="317"/>
      <c r="B132" s="317"/>
      <c r="C132" s="317"/>
      <c r="D132" s="317"/>
      <c r="E132" s="317"/>
      <c r="F132" s="317"/>
      <c r="G132" s="317"/>
      <c r="H132" s="317"/>
      <c r="I132" s="317"/>
      <c r="J132" s="317"/>
      <c r="K132" s="317"/>
      <c r="L132" s="317"/>
      <c r="M132" s="317"/>
      <c r="N132" s="317"/>
      <c r="O132" s="317"/>
      <c r="P132" s="317"/>
      <c r="Q132" s="317"/>
      <c r="R132" s="317"/>
      <c r="S132" s="317"/>
      <c r="T132" s="317"/>
      <c r="U132" s="317"/>
      <c r="V132" s="317"/>
      <c r="W132" s="317"/>
      <c r="X132" s="317"/>
      <c r="Y132" s="317"/>
      <c r="Z132" s="317"/>
      <c r="AA132" s="317"/>
      <c r="AB132" s="317"/>
      <c r="AC132" s="317"/>
      <c r="AD132" s="317"/>
      <c r="AE132" s="317"/>
      <c r="AF132" s="317"/>
    </row>
    <row r="133" spans="1:32">
      <c r="A133" s="317"/>
      <c r="B133" s="317"/>
      <c r="C133" s="317"/>
      <c r="D133" s="317"/>
      <c r="E133" s="317"/>
      <c r="F133" s="317"/>
      <c r="G133" s="317"/>
      <c r="H133" s="317"/>
      <c r="I133" s="317"/>
      <c r="J133" s="317"/>
      <c r="K133" s="317"/>
      <c r="L133" s="317"/>
      <c r="M133" s="317"/>
      <c r="N133" s="317"/>
      <c r="O133" s="317"/>
      <c r="P133" s="317"/>
      <c r="Q133" s="317"/>
      <c r="R133" s="317"/>
      <c r="S133" s="317"/>
      <c r="T133" s="317"/>
      <c r="U133" s="317"/>
      <c r="V133" s="317"/>
      <c r="W133" s="317"/>
      <c r="X133" s="317"/>
      <c r="Y133" s="317"/>
      <c r="Z133" s="317"/>
      <c r="AA133" s="317"/>
      <c r="AB133" s="317"/>
      <c r="AC133" s="317"/>
      <c r="AD133" s="317"/>
      <c r="AE133" s="317"/>
      <c r="AF133" s="317"/>
    </row>
    <row r="134" spans="1:32">
      <c r="A134" s="317"/>
      <c r="B134" s="317"/>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row>
    <row r="135" spans="1:32">
      <c r="A135" s="317"/>
      <c r="B135" s="317"/>
      <c r="C135" s="317"/>
      <c r="D135" s="317"/>
      <c r="E135" s="317"/>
      <c r="F135" s="317"/>
      <c r="G135" s="317"/>
      <c r="H135" s="317"/>
      <c r="I135" s="317"/>
      <c r="J135" s="317"/>
      <c r="K135" s="317"/>
      <c r="L135" s="317"/>
      <c r="M135" s="317"/>
      <c r="N135" s="317"/>
      <c r="O135" s="317"/>
      <c r="P135" s="317"/>
      <c r="Q135" s="317"/>
      <c r="R135" s="317"/>
      <c r="S135" s="317"/>
      <c r="T135" s="317"/>
      <c r="U135" s="317"/>
      <c r="V135" s="317"/>
      <c r="W135" s="317"/>
      <c r="X135" s="317"/>
      <c r="Y135" s="317"/>
      <c r="Z135" s="317"/>
      <c r="AA135" s="317"/>
      <c r="AB135" s="317"/>
      <c r="AC135" s="317"/>
      <c r="AD135" s="317"/>
      <c r="AE135" s="317"/>
      <c r="AF135" s="317"/>
    </row>
    <row r="136" spans="1:32">
      <c r="A136" s="317"/>
      <c r="B136" s="317"/>
      <c r="C136" s="317"/>
      <c r="D136" s="317"/>
      <c r="E136" s="317"/>
      <c r="F136" s="317"/>
      <c r="G136" s="317"/>
      <c r="H136" s="317"/>
      <c r="I136" s="317"/>
      <c r="J136" s="317"/>
      <c r="K136" s="317"/>
      <c r="L136" s="317"/>
      <c r="M136" s="317"/>
      <c r="N136" s="317"/>
      <c r="O136" s="317"/>
      <c r="P136" s="317"/>
      <c r="Q136" s="317"/>
      <c r="R136" s="317"/>
      <c r="S136" s="317"/>
      <c r="T136" s="317"/>
      <c r="U136" s="317"/>
      <c r="V136" s="317"/>
      <c r="W136" s="317"/>
      <c r="X136" s="317"/>
      <c r="Y136" s="317"/>
      <c r="Z136" s="317"/>
      <c r="AA136" s="317"/>
      <c r="AB136" s="317"/>
      <c r="AC136" s="317"/>
      <c r="AD136" s="317"/>
      <c r="AE136" s="317"/>
      <c r="AF136" s="317"/>
    </row>
    <row r="137" spans="1:32">
      <c r="A137" s="317"/>
      <c r="B137" s="317"/>
      <c r="C137" s="317"/>
      <c r="D137" s="317"/>
      <c r="E137" s="317"/>
      <c r="F137" s="317"/>
      <c r="G137" s="317"/>
      <c r="H137" s="317"/>
      <c r="I137" s="317"/>
      <c r="J137" s="317"/>
      <c r="K137" s="317"/>
      <c r="L137" s="317"/>
      <c r="M137" s="317"/>
      <c r="N137" s="317"/>
      <c r="O137" s="317"/>
      <c r="P137" s="317"/>
      <c r="Q137" s="317"/>
      <c r="R137" s="317"/>
      <c r="S137" s="317"/>
      <c r="T137" s="317"/>
      <c r="U137" s="317"/>
      <c r="V137" s="317"/>
      <c r="W137" s="317"/>
      <c r="X137" s="317"/>
      <c r="Y137" s="317"/>
      <c r="Z137" s="317"/>
      <c r="AA137" s="317"/>
      <c r="AB137" s="317"/>
      <c r="AC137" s="317"/>
      <c r="AD137" s="317"/>
      <c r="AE137" s="317"/>
      <c r="AF137" s="317"/>
    </row>
    <row r="138" spans="1:32">
      <c r="A138" s="317"/>
      <c r="B138" s="317"/>
      <c r="C138" s="317"/>
      <c r="D138" s="317"/>
      <c r="E138" s="317"/>
      <c r="F138" s="317"/>
      <c r="G138" s="317"/>
      <c r="H138" s="317"/>
      <c r="I138" s="317"/>
      <c r="J138" s="317"/>
      <c r="K138" s="317"/>
      <c r="L138" s="317"/>
      <c r="M138" s="317"/>
      <c r="N138" s="317"/>
      <c r="O138" s="317"/>
      <c r="P138" s="317"/>
      <c r="Q138" s="317"/>
      <c r="R138" s="317"/>
      <c r="S138" s="317"/>
      <c r="T138" s="317"/>
      <c r="U138" s="317"/>
      <c r="V138" s="317"/>
      <c r="W138" s="317"/>
      <c r="X138" s="317"/>
      <c r="Y138" s="317"/>
      <c r="Z138" s="317"/>
      <c r="AA138" s="317"/>
      <c r="AB138" s="317"/>
      <c r="AC138" s="317"/>
      <c r="AD138" s="317"/>
      <c r="AE138" s="317"/>
      <c r="AF138" s="317"/>
    </row>
    <row r="139" spans="1:32">
      <c r="A139" s="317"/>
      <c r="B139" s="317"/>
      <c r="C139" s="317"/>
      <c r="D139" s="317"/>
      <c r="E139" s="317"/>
      <c r="F139" s="317"/>
      <c r="G139" s="317"/>
      <c r="H139" s="317"/>
      <c r="I139" s="317"/>
      <c r="J139" s="317"/>
      <c r="K139" s="317"/>
      <c r="L139" s="317"/>
      <c r="M139" s="317"/>
      <c r="N139" s="317"/>
      <c r="O139" s="317"/>
      <c r="P139" s="317"/>
      <c r="Q139" s="317"/>
      <c r="R139" s="317"/>
      <c r="S139" s="317"/>
      <c r="T139" s="317"/>
      <c r="U139" s="317"/>
      <c r="V139" s="317"/>
      <c r="W139" s="317"/>
      <c r="X139" s="317"/>
      <c r="Y139" s="317"/>
      <c r="Z139" s="317"/>
      <c r="AA139" s="317"/>
      <c r="AB139" s="317"/>
      <c r="AC139" s="317"/>
      <c r="AD139" s="317"/>
      <c r="AE139" s="317"/>
      <c r="AF139" s="317"/>
    </row>
    <row r="140" spans="1:32">
      <c r="A140" s="317"/>
      <c r="B140" s="317"/>
      <c r="C140" s="317"/>
      <c r="D140" s="317"/>
      <c r="E140" s="317"/>
      <c r="F140" s="317"/>
      <c r="G140" s="317"/>
      <c r="H140" s="317"/>
      <c r="I140" s="317"/>
      <c r="J140" s="317"/>
      <c r="K140" s="317"/>
      <c r="L140" s="317"/>
      <c r="M140" s="317"/>
      <c r="N140" s="317"/>
      <c r="O140" s="317"/>
      <c r="P140" s="317"/>
      <c r="Q140" s="317"/>
      <c r="R140" s="317"/>
      <c r="S140" s="317"/>
      <c r="T140" s="317"/>
      <c r="U140" s="317"/>
      <c r="V140" s="317"/>
      <c r="W140" s="317"/>
      <c r="X140" s="317"/>
      <c r="Y140" s="317"/>
      <c r="Z140" s="317"/>
      <c r="AA140" s="317"/>
      <c r="AB140" s="317"/>
      <c r="AC140" s="317"/>
      <c r="AD140" s="317"/>
      <c r="AE140" s="317"/>
      <c r="AF140" s="317"/>
    </row>
    <row r="141" spans="1:32">
      <c r="A141" s="317"/>
      <c r="B141" s="317"/>
      <c r="C141" s="317"/>
      <c r="D141" s="317"/>
      <c r="E141" s="317"/>
      <c r="F141" s="317"/>
      <c r="G141" s="317"/>
      <c r="H141" s="317"/>
      <c r="I141" s="317"/>
      <c r="J141" s="317"/>
      <c r="K141" s="317"/>
      <c r="L141" s="317"/>
      <c r="M141" s="317"/>
      <c r="N141" s="317"/>
      <c r="O141" s="317"/>
      <c r="P141" s="317"/>
      <c r="Q141" s="317"/>
      <c r="R141" s="317"/>
      <c r="S141" s="317"/>
      <c r="T141" s="317"/>
      <c r="U141" s="317"/>
      <c r="V141" s="317"/>
      <c r="W141" s="317"/>
      <c r="X141" s="317"/>
      <c r="Y141" s="317"/>
      <c r="Z141" s="317"/>
      <c r="AA141" s="317"/>
      <c r="AB141" s="317"/>
      <c r="AC141" s="317"/>
      <c r="AD141" s="317"/>
      <c r="AE141" s="317"/>
      <c r="AF141" s="317"/>
    </row>
    <row r="142" spans="1:32">
      <c r="A142" s="317"/>
      <c r="B142" s="317"/>
      <c r="C142" s="317"/>
      <c r="D142" s="317"/>
      <c r="E142" s="317"/>
      <c r="F142" s="317"/>
      <c r="G142" s="317"/>
      <c r="H142" s="317"/>
      <c r="I142" s="317"/>
      <c r="J142" s="317"/>
      <c r="K142" s="317"/>
      <c r="L142" s="317"/>
      <c r="M142" s="317"/>
      <c r="N142" s="317"/>
      <c r="O142" s="317"/>
      <c r="P142" s="317"/>
      <c r="Q142" s="317"/>
      <c r="R142" s="317"/>
      <c r="S142" s="317"/>
      <c r="T142" s="317"/>
      <c r="U142" s="317"/>
      <c r="V142" s="317"/>
      <c r="W142" s="317"/>
      <c r="X142" s="317"/>
      <c r="Y142" s="317"/>
      <c r="Z142" s="317"/>
      <c r="AA142" s="317"/>
      <c r="AB142" s="317"/>
      <c r="AC142" s="317"/>
      <c r="AD142" s="317"/>
      <c r="AE142" s="317"/>
      <c r="AF142" s="317"/>
    </row>
    <row r="143" spans="1:32">
      <c r="A143" s="317"/>
      <c r="B143" s="317"/>
      <c r="C143" s="317"/>
      <c r="D143" s="317"/>
      <c r="E143" s="317"/>
      <c r="F143" s="317"/>
      <c r="G143" s="317"/>
      <c r="H143" s="317"/>
      <c r="I143" s="317"/>
      <c r="J143" s="317"/>
      <c r="K143" s="317"/>
      <c r="L143" s="317"/>
      <c r="M143" s="317"/>
      <c r="N143" s="317"/>
      <c r="O143" s="317"/>
      <c r="P143" s="317"/>
      <c r="Q143" s="317"/>
      <c r="R143" s="317"/>
      <c r="S143" s="317"/>
      <c r="T143" s="317"/>
      <c r="U143" s="317"/>
      <c r="V143" s="317"/>
      <c r="W143" s="317"/>
      <c r="X143" s="317"/>
      <c r="Y143" s="317"/>
      <c r="Z143" s="317"/>
      <c r="AA143" s="317"/>
      <c r="AB143" s="317"/>
      <c r="AC143" s="317"/>
      <c r="AD143" s="317"/>
      <c r="AE143" s="317"/>
      <c r="AF143" s="317"/>
    </row>
    <row r="144" spans="1:32">
      <c r="A144" s="317"/>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row>
    <row r="145" spans="1:32">
      <c r="A145" s="317"/>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row>
    <row r="146" spans="1:32">
      <c r="A146" s="317"/>
      <c r="B146" s="317"/>
      <c r="C146" s="317"/>
      <c r="D146" s="317"/>
      <c r="E146" s="317"/>
      <c r="F146" s="317"/>
      <c r="G146" s="317"/>
      <c r="H146" s="317"/>
      <c r="I146" s="317"/>
      <c r="J146" s="317"/>
      <c r="K146" s="317"/>
      <c r="L146" s="317"/>
      <c r="M146" s="317"/>
      <c r="N146" s="317"/>
      <c r="O146" s="317"/>
      <c r="P146" s="317"/>
      <c r="Q146" s="317"/>
      <c r="R146" s="317"/>
      <c r="S146" s="317"/>
      <c r="T146" s="317"/>
      <c r="U146" s="317"/>
      <c r="V146" s="317"/>
      <c r="W146" s="317"/>
      <c r="X146" s="317"/>
      <c r="Y146" s="317"/>
      <c r="Z146" s="317"/>
      <c r="AA146" s="317"/>
      <c r="AB146" s="317"/>
      <c r="AC146" s="317"/>
      <c r="AD146" s="317"/>
      <c r="AE146" s="317"/>
      <c r="AF146" s="317"/>
    </row>
    <row r="147" spans="1:32">
      <c r="A147" s="317"/>
      <c r="B147" s="317"/>
      <c r="C147" s="317"/>
      <c r="D147" s="317"/>
      <c r="E147" s="317"/>
      <c r="F147" s="317"/>
      <c r="G147" s="317"/>
      <c r="H147" s="317"/>
      <c r="I147" s="317"/>
      <c r="J147" s="317"/>
      <c r="K147" s="317"/>
      <c r="L147" s="317"/>
      <c r="M147" s="317"/>
      <c r="N147" s="317"/>
      <c r="O147" s="317"/>
      <c r="P147" s="317"/>
      <c r="Q147" s="317"/>
      <c r="R147" s="317"/>
      <c r="S147" s="317"/>
      <c r="T147" s="317"/>
      <c r="U147" s="317"/>
      <c r="V147" s="317"/>
      <c r="W147" s="317"/>
      <c r="X147" s="317"/>
      <c r="Y147" s="317"/>
      <c r="Z147" s="317"/>
      <c r="AA147" s="317"/>
      <c r="AB147" s="317"/>
      <c r="AC147" s="317"/>
      <c r="AD147" s="317"/>
      <c r="AE147" s="317"/>
      <c r="AF147" s="317"/>
    </row>
    <row r="148" spans="1:32">
      <c r="A148" s="325"/>
      <c r="B148" s="325"/>
      <c r="C148" s="325"/>
      <c r="D148" s="325"/>
      <c r="E148" s="325"/>
      <c r="F148" s="325"/>
      <c r="G148" s="325"/>
      <c r="H148" s="325"/>
      <c r="I148" s="325"/>
      <c r="J148" s="325"/>
      <c r="K148" s="325"/>
      <c r="L148" s="325"/>
      <c r="M148" s="325"/>
      <c r="N148" s="325"/>
      <c r="O148" s="325"/>
      <c r="P148" s="325"/>
      <c r="Q148" s="325"/>
      <c r="R148" s="325"/>
      <c r="S148" s="325"/>
      <c r="T148" s="325"/>
      <c r="U148" s="325"/>
      <c r="V148" s="325"/>
      <c r="W148" s="325"/>
      <c r="X148" s="325"/>
      <c r="Y148" s="325"/>
      <c r="Z148" s="325"/>
      <c r="AA148" s="325"/>
      <c r="AB148" s="325"/>
      <c r="AC148" s="325"/>
      <c r="AD148" s="325"/>
      <c r="AE148" s="325"/>
      <c r="AF148" s="325"/>
    </row>
    <row r="149" spans="1:32">
      <c r="A149" s="325"/>
      <c r="B149" s="325"/>
      <c r="C149" s="325"/>
      <c r="D149" s="325"/>
      <c r="E149" s="325"/>
      <c r="F149" s="325"/>
      <c r="G149" s="325"/>
      <c r="H149" s="325"/>
      <c r="I149" s="325"/>
      <c r="J149" s="325"/>
      <c r="K149" s="325"/>
      <c r="L149" s="325"/>
      <c r="M149" s="325"/>
      <c r="N149" s="325"/>
      <c r="O149" s="325"/>
      <c r="P149" s="325"/>
      <c r="Q149" s="325"/>
      <c r="R149" s="325"/>
      <c r="S149" s="325"/>
      <c r="T149" s="325"/>
      <c r="U149" s="325"/>
      <c r="V149" s="325"/>
      <c r="W149" s="325"/>
      <c r="X149" s="325"/>
      <c r="Y149" s="325"/>
      <c r="Z149" s="325"/>
      <c r="AA149" s="325"/>
      <c r="AB149" s="325"/>
      <c r="AC149" s="325"/>
      <c r="AD149" s="325"/>
      <c r="AE149" s="325"/>
      <c r="AF149" s="325"/>
    </row>
    <row r="150" spans="1:32">
      <c r="A150" s="325"/>
      <c r="B150" s="325"/>
      <c r="C150" s="325"/>
      <c r="D150" s="325"/>
      <c r="E150" s="325"/>
      <c r="F150" s="325"/>
      <c r="G150" s="325"/>
      <c r="H150" s="325"/>
      <c r="I150" s="325"/>
      <c r="J150" s="325"/>
      <c r="K150" s="325"/>
      <c r="L150" s="325"/>
      <c r="M150" s="325"/>
      <c r="N150" s="325"/>
      <c r="O150" s="325"/>
      <c r="P150" s="325"/>
      <c r="Q150" s="325"/>
      <c r="R150" s="325"/>
      <c r="S150" s="325"/>
      <c r="T150" s="325"/>
      <c r="U150" s="325"/>
      <c r="V150" s="325"/>
      <c r="W150" s="325"/>
      <c r="X150" s="325"/>
      <c r="Y150" s="325"/>
      <c r="Z150" s="325"/>
      <c r="AA150" s="325"/>
      <c r="AB150" s="325"/>
      <c r="AC150" s="325"/>
      <c r="AD150" s="325"/>
      <c r="AE150" s="325"/>
      <c r="AF150" s="325"/>
    </row>
    <row r="151" spans="1:32">
      <c r="A151" s="325"/>
      <c r="B151" s="325"/>
      <c r="C151" s="325"/>
      <c r="D151" s="325"/>
      <c r="E151" s="325"/>
      <c r="F151" s="325"/>
      <c r="G151" s="325"/>
      <c r="H151" s="325"/>
      <c r="I151" s="325"/>
      <c r="J151" s="325"/>
      <c r="K151" s="325"/>
      <c r="L151" s="325"/>
      <c r="M151" s="325"/>
      <c r="N151" s="325"/>
      <c r="O151" s="325"/>
      <c r="P151" s="325"/>
      <c r="Q151" s="325"/>
      <c r="R151" s="325"/>
      <c r="S151" s="325"/>
      <c r="T151" s="325"/>
      <c r="U151" s="325"/>
      <c r="V151" s="325"/>
      <c r="W151" s="325"/>
      <c r="X151" s="325"/>
      <c r="Y151" s="325"/>
      <c r="Z151" s="325"/>
      <c r="AA151" s="325"/>
      <c r="AB151" s="325"/>
      <c r="AC151" s="325"/>
      <c r="AD151" s="325"/>
      <c r="AE151" s="325"/>
      <c r="AF151" s="325"/>
    </row>
    <row r="152" spans="1:32">
      <c r="A152" s="325"/>
      <c r="B152" s="325"/>
      <c r="C152" s="325"/>
      <c r="D152" s="325"/>
      <c r="E152" s="325"/>
      <c r="F152" s="325"/>
      <c r="G152" s="325"/>
      <c r="H152" s="325"/>
      <c r="I152" s="325"/>
      <c r="J152" s="325"/>
      <c r="K152" s="325"/>
      <c r="L152" s="325"/>
      <c r="M152" s="325"/>
      <c r="N152" s="325"/>
      <c r="O152" s="325"/>
      <c r="P152" s="325"/>
      <c r="Q152" s="325"/>
      <c r="R152" s="325"/>
      <c r="S152" s="325"/>
      <c r="T152" s="325"/>
      <c r="U152" s="325"/>
      <c r="V152" s="325"/>
      <c r="W152" s="325"/>
      <c r="X152" s="325"/>
      <c r="Y152" s="325"/>
      <c r="Z152" s="325"/>
      <c r="AA152" s="325"/>
      <c r="AB152" s="325"/>
      <c r="AC152" s="325"/>
      <c r="AD152" s="325"/>
      <c r="AE152" s="325"/>
      <c r="AF152" s="325"/>
    </row>
    <row r="153" spans="1:32">
      <c r="A153" s="325"/>
      <c r="B153" s="325"/>
      <c r="C153" s="325"/>
      <c r="D153" s="325"/>
      <c r="E153" s="325"/>
      <c r="F153" s="325"/>
      <c r="G153" s="325"/>
      <c r="H153" s="325"/>
      <c r="I153" s="325"/>
      <c r="J153" s="325"/>
      <c r="K153" s="325"/>
      <c r="L153" s="325"/>
      <c r="M153" s="325"/>
      <c r="N153" s="325"/>
      <c r="O153" s="325"/>
      <c r="P153" s="325"/>
      <c r="Q153" s="325"/>
      <c r="R153" s="325"/>
      <c r="S153" s="325"/>
      <c r="T153" s="325"/>
      <c r="U153" s="325"/>
      <c r="V153" s="325"/>
      <c r="W153" s="325"/>
      <c r="X153" s="325"/>
      <c r="Y153" s="325"/>
      <c r="Z153" s="325"/>
      <c r="AA153" s="325"/>
      <c r="AB153" s="325"/>
      <c r="AC153" s="325"/>
      <c r="AD153" s="325"/>
      <c r="AE153" s="325"/>
      <c r="AF153" s="325"/>
    </row>
    <row r="154" spans="1:32">
      <c r="A154" s="325"/>
      <c r="B154" s="325"/>
      <c r="C154" s="325"/>
      <c r="D154" s="325"/>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c r="AB154" s="325"/>
      <c r="AC154" s="325"/>
      <c r="AD154" s="325"/>
      <c r="AE154" s="325"/>
      <c r="AF154" s="325"/>
    </row>
  </sheetData>
  <mergeCells count="37">
    <mergeCell ref="B35:AE35"/>
    <mergeCell ref="B19:H26"/>
    <mergeCell ref="Z19:AB19"/>
    <mergeCell ref="Z21:AB21"/>
    <mergeCell ref="Z22:AB22"/>
    <mergeCell ref="Z23:AB23"/>
    <mergeCell ref="Z24:AB24"/>
    <mergeCell ref="N25:AD25"/>
    <mergeCell ref="A28:H33"/>
    <mergeCell ref="J28:AF28"/>
    <mergeCell ref="J29:AF29"/>
    <mergeCell ref="J30:AF30"/>
    <mergeCell ref="J31:AF31"/>
    <mergeCell ref="J32:AF32"/>
    <mergeCell ref="N26:AD26"/>
    <mergeCell ref="I17:AE17"/>
    <mergeCell ref="F18:H18"/>
    <mergeCell ref="I18:AE18"/>
    <mergeCell ref="J33:AE33"/>
    <mergeCell ref="B27:H27"/>
    <mergeCell ref="J27:AE27"/>
    <mergeCell ref="B16:H16"/>
    <mergeCell ref="I16:AE16"/>
    <mergeCell ref="B17:E18"/>
    <mergeCell ref="X1:Y1"/>
    <mergeCell ref="B15:H15"/>
    <mergeCell ref="I15:AE15"/>
    <mergeCell ref="AA2:AD2"/>
    <mergeCell ref="Z3:AE3"/>
    <mergeCell ref="A4:AE5"/>
    <mergeCell ref="F8:L8"/>
    <mergeCell ref="X8:AE8"/>
    <mergeCell ref="X9:AD9"/>
    <mergeCell ref="B11:AE11"/>
    <mergeCell ref="B12:AE12"/>
    <mergeCell ref="B13:AE13"/>
    <mergeCell ref="F17:H17"/>
  </mergeCells>
  <phoneticPr fontId="3"/>
  <dataValidations count="1">
    <dataValidation type="list" allowBlank="1" showInputMessage="1" showErrorMessage="1" sqref="I19 I21:I25" xr:uid="{00000000-0002-0000-0800-000000000000}">
      <formula1>"✓"</formula1>
    </dataValidation>
  </dataValidations>
  <pageMargins left="0.78740157480314965" right="0.51181102362204722" top="0.59055118110236227" bottom="0.55118110236220474" header="0.31496062992125984" footer="0.31496062992125984"/>
  <pageSetup paperSize="9" orientation="portrait" verticalDpi="0" r:id="rId1"/>
  <headerFooter>
    <oddHeader>&amp;L&amp;11自主研究様式07-A号（外部審査用）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XFC196"/>
  <sheetViews>
    <sheetView showGridLines="0" view="pageBreakPreview" zoomScale="90" zoomScaleNormal="100" zoomScaleSheetLayoutView="90" workbookViewId="0">
      <selection activeCell="I18" sqref="I18:AE18"/>
    </sheetView>
  </sheetViews>
  <sheetFormatPr defaultColWidth="0" defaultRowHeight="14.25"/>
  <cols>
    <col min="1" max="1" width="0.875" customWidth="1"/>
    <col min="2" max="8" width="2.5" customWidth="1"/>
    <col min="9" max="21" width="2.75" customWidth="1"/>
    <col min="22" max="23" width="3.25" customWidth="1"/>
    <col min="24" max="26" width="2.75" customWidth="1"/>
    <col min="27" max="27" width="3.125" customWidth="1"/>
    <col min="28" max="29" width="2.75" customWidth="1"/>
    <col min="30" max="30" width="2.25" customWidth="1"/>
    <col min="31" max="31" width="2.75" customWidth="1"/>
    <col min="32" max="32" width="0.75" customWidth="1"/>
    <col min="33" max="33" width="0.25" customWidth="1"/>
    <col min="34" max="16383" width="9" hidden="1"/>
    <col min="16384" max="16384" width="1.5" customWidth="1"/>
  </cols>
  <sheetData>
    <row r="1" spans="1:33">
      <c r="X1" s="1320" t="s">
        <v>310</v>
      </c>
      <c r="Y1" s="1320"/>
      <c r="Z1" s="443" t="str">
        <f>申請入力!H3</f>
        <v>2.6</v>
      </c>
    </row>
    <row r="2" spans="1:33" ht="16.5" customHeight="1">
      <c r="X2" s="74" t="s">
        <v>3</v>
      </c>
      <c r="Y2" s="376"/>
      <c r="Z2" s="376"/>
      <c r="AA2" s="1325" t="str">
        <f>IF(申請入力!I5="","",申請入力!I5)</f>
        <v/>
      </c>
      <c r="AB2" s="1325"/>
      <c r="AC2" s="1325"/>
      <c r="AD2" s="1325"/>
      <c r="AE2" s="326" t="s">
        <v>24</v>
      </c>
      <c r="AF2" s="40"/>
    </row>
    <row r="3" spans="1:33" ht="17.25" customHeight="1">
      <c r="X3" s="1383" t="s">
        <v>106</v>
      </c>
      <c r="Y3" s="1383"/>
      <c r="Z3" s="1384" t="s">
        <v>263</v>
      </c>
      <c r="AA3" s="1384"/>
      <c r="AB3" s="1384"/>
      <c r="AC3" s="1384"/>
      <c r="AD3" s="1384"/>
      <c r="AE3" s="1384"/>
      <c r="AF3" s="47"/>
    </row>
    <row r="4" spans="1:33" ht="14.25" customHeight="1">
      <c r="A4" s="1379" t="s">
        <v>105</v>
      </c>
      <c r="B4" s="1380"/>
      <c r="C4" s="1380"/>
      <c r="D4" s="1380"/>
      <c r="E4" s="1380"/>
      <c r="F4" s="1380"/>
      <c r="G4" s="1380"/>
      <c r="H4" s="1380"/>
      <c r="I4" s="1380"/>
      <c r="J4" s="1380"/>
      <c r="K4" s="1380"/>
      <c r="L4" s="1380"/>
      <c r="M4" s="1380"/>
      <c r="N4" s="1380"/>
      <c r="O4" s="1380"/>
      <c r="P4" s="1380"/>
      <c r="Q4" s="1380"/>
      <c r="R4" s="1380"/>
      <c r="S4" s="1380"/>
      <c r="T4" s="1380"/>
      <c r="U4" s="1380"/>
      <c r="V4" s="1380"/>
      <c r="W4" s="1380"/>
      <c r="X4" s="1380"/>
      <c r="Y4" s="1380"/>
      <c r="Z4" s="1380"/>
      <c r="AA4" s="1380"/>
      <c r="AB4" s="1380"/>
      <c r="AC4" s="1380"/>
      <c r="AD4" s="1380"/>
      <c r="AE4" s="1380"/>
      <c r="AF4" s="48"/>
    </row>
    <row r="5" spans="1:33" ht="14.25" customHeight="1">
      <c r="A5" s="1380"/>
      <c r="B5" s="1380"/>
      <c r="C5" s="1380"/>
      <c r="D5" s="1380"/>
      <c r="E5" s="1380"/>
      <c r="F5" s="1380"/>
      <c r="G5" s="1380"/>
      <c r="H5" s="1380"/>
      <c r="I5" s="1380"/>
      <c r="J5" s="1380"/>
      <c r="K5" s="1380"/>
      <c r="L5" s="1380"/>
      <c r="M5" s="1380"/>
      <c r="N5" s="1380"/>
      <c r="O5" s="1380"/>
      <c r="P5" s="1380"/>
      <c r="Q5" s="1380"/>
      <c r="R5" s="1380"/>
      <c r="S5" s="1380"/>
      <c r="T5" s="1380"/>
      <c r="U5" s="1380"/>
      <c r="V5" s="1380"/>
      <c r="W5" s="1380"/>
      <c r="X5" s="1380"/>
      <c r="Y5" s="1380"/>
      <c r="Z5" s="1380"/>
      <c r="AA5" s="1380"/>
      <c r="AB5" s="1380"/>
      <c r="AC5" s="1380"/>
      <c r="AD5" s="1380"/>
      <c r="AE5" s="1380"/>
      <c r="AF5" s="48"/>
    </row>
    <row r="6" spans="1:33" ht="14.25" customHeight="1">
      <c r="A6" s="36"/>
      <c r="B6" s="1382"/>
      <c r="C6" s="1382"/>
      <c r="D6" s="1382"/>
      <c r="E6" s="1382"/>
      <c r="F6" s="1382"/>
      <c r="G6" s="1382"/>
      <c r="H6" s="1382"/>
      <c r="I6" s="1382"/>
      <c r="J6" s="1382"/>
      <c r="K6" s="1382"/>
      <c r="L6" s="1382"/>
      <c r="M6" s="1382"/>
      <c r="N6" s="36"/>
      <c r="O6" s="36"/>
      <c r="P6" s="36"/>
      <c r="Q6" s="36"/>
      <c r="R6" s="36"/>
      <c r="S6" s="36"/>
      <c r="T6" s="36"/>
      <c r="U6" s="36"/>
      <c r="V6" s="36"/>
      <c r="W6" s="34"/>
      <c r="X6" s="34"/>
      <c r="Y6" s="34"/>
      <c r="Z6" s="34"/>
      <c r="AA6" s="34"/>
      <c r="AB6" s="34"/>
      <c r="AC6" s="34"/>
      <c r="AD6" s="34"/>
      <c r="AE6" s="34"/>
      <c r="AF6" s="34"/>
    </row>
    <row r="7" spans="1:33" s="35" customFormat="1" ht="16.5" customHeight="1">
      <c r="B7" s="36" t="s">
        <v>80</v>
      </c>
      <c r="F7" s="1385" t="str">
        <f>IF(申請入力!C12="","",申請入力!C12)</f>
        <v/>
      </c>
      <c r="G7" s="1385"/>
      <c r="H7" s="1385"/>
      <c r="I7" s="1385"/>
      <c r="J7" s="1385"/>
      <c r="K7" s="1385"/>
      <c r="L7" s="1385"/>
      <c r="M7" s="36" t="s">
        <v>103</v>
      </c>
      <c r="V7" s="39"/>
      <c r="X7" s="1381"/>
      <c r="Y7" s="1381"/>
      <c r="Z7" s="1381"/>
      <c r="AA7" s="1381"/>
      <c r="AB7" s="1381"/>
      <c r="AC7" s="1381"/>
      <c r="AD7" s="1381"/>
      <c r="AE7" s="1381"/>
      <c r="AF7" s="44"/>
    </row>
    <row r="8" spans="1:33" s="35" customFormat="1" ht="16.5" customHeight="1">
      <c r="A8" s="37"/>
      <c r="B8" s="38"/>
      <c r="C8" s="38"/>
      <c r="D8" s="38"/>
      <c r="E8" s="38"/>
      <c r="F8" s="38"/>
      <c r="G8" s="38"/>
      <c r="H8" s="38"/>
      <c r="I8" s="38"/>
      <c r="J8" s="38"/>
      <c r="K8" s="38"/>
      <c r="L8" s="38"/>
      <c r="M8" s="38"/>
      <c r="N8" s="38"/>
      <c r="O8" s="38"/>
      <c r="P8" s="38"/>
      <c r="Q8" s="38"/>
      <c r="R8" s="38"/>
      <c r="S8" s="38"/>
      <c r="T8" s="38"/>
      <c r="U8" s="38"/>
      <c r="V8" s="386" t="s">
        <v>29</v>
      </c>
      <c r="W8" s="386"/>
      <c r="X8" s="386"/>
      <c r="Y8" s="386"/>
      <c r="Z8" s="386"/>
      <c r="AA8" s="386"/>
      <c r="AB8" s="386"/>
      <c r="AC8" s="386"/>
      <c r="AD8" s="386"/>
      <c r="AE8" s="41"/>
      <c r="AF8" s="41"/>
    </row>
    <row r="9" spans="1:33" s="35" customFormat="1">
      <c r="A9" s="38"/>
      <c r="B9" s="38"/>
      <c r="C9" s="38"/>
      <c r="D9" s="38"/>
      <c r="E9" s="38"/>
      <c r="F9" s="38"/>
      <c r="G9" s="38"/>
      <c r="H9" s="38"/>
      <c r="I9" s="38"/>
      <c r="J9" s="38"/>
      <c r="K9" s="38"/>
      <c r="L9" s="38"/>
      <c r="M9" s="38"/>
      <c r="N9" s="38"/>
      <c r="O9" s="38"/>
      <c r="P9" s="38"/>
      <c r="Q9" s="38"/>
      <c r="R9" s="38"/>
      <c r="S9" s="38"/>
      <c r="T9" s="38"/>
      <c r="U9" s="38"/>
      <c r="V9" s="386"/>
      <c r="W9" s="386"/>
      <c r="X9" s="386"/>
      <c r="Y9" s="386"/>
      <c r="Z9" s="398" t="s">
        <v>295</v>
      </c>
      <c r="AA9" s="386"/>
      <c r="AB9" s="386"/>
      <c r="AC9" s="386"/>
      <c r="AD9" s="386"/>
      <c r="AE9" s="41"/>
      <c r="AF9" s="41"/>
    </row>
    <row r="10" spans="1:33" s="35" customFormat="1" ht="6.75" customHeight="1"/>
    <row r="11" spans="1:33" s="35" customFormat="1" ht="31.9" customHeight="1">
      <c r="B11" s="1395" t="s">
        <v>286</v>
      </c>
      <c r="C11" s="1395"/>
      <c r="D11" s="1395"/>
      <c r="E11" s="1395"/>
      <c r="F11" s="1395"/>
      <c r="G11" s="1395"/>
      <c r="H11" s="1395"/>
      <c r="I11" s="1395"/>
      <c r="J11" s="1395"/>
      <c r="K11" s="1395"/>
      <c r="L11" s="1395"/>
      <c r="M11" s="1395"/>
      <c r="N11" s="1395"/>
      <c r="O11" s="1395"/>
      <c r="P11" s="1395"/>
      <c r="Q11" s="1395"/>
      <c r="R11" s="1395"/>
      <c r="S11" s="1395"/>
      <c r="T11" s="1395"/>
      <c r="U11" s="1395"/>
      <c r="V11" s="1395"/>
      <c r="W11" s="1395"/>
      <c r="X11" s="1395"/>
      <c r="Y11" s="1395"/>
      <c r="Z11" s="1395"/>
      <c r="AA11" s="1395"/>
      <c r="AB11" s="1395"/>
      <c r="AC11" s="1395"/>
      <c r="AD11" s="1395"/>
      <c r="AE11" s="1395"/>
    </row>
    <row r="12" spans="1:33" s="35" customFormat="1" ht="5.25" customHeight="1">
      <c r="B12" s="1370"/>
      <c r="C12" s="1370"/>
      <c r="D12" s="1370"/>
      <c r="E12" s="1370"/>
      <c r="F12" s="1370"/>
      <c r="G12" s="1370"/>
      <c r="H12" s="1370"/>
      <c r="I12" s="1370"/>
      <c r="J12" s="1370"/>
      <c r="K12" s="1370"/>
      <c r="L12" s="1370"/>
      <c r="M12" s="1370"/>
      <c r="N12" s="1370"/>
      <c r="O12" s="1370"/>
      <c r="P12" s="1370"/>
      <c r="Q12" s="1370"/>
      <c r="R12" s="1370"/>
      <c r="S12" s="1370"/>
      <c r="T12" s="1370"/>
      <c r="U12" s="1370"/>
      <c r="V12" s="1370"/>
      <c r="W12" s="1370"/>
      <c r="X12" s="1370"/>
      <c r="Y12" s="1370"/>
      <c r="Z12" s="1370"/>
      <c r="AA12" s="1370"/>
      <c r="AB12" s="1370"/>
      <c r="AC12" s="1370"/>
      <c r="AD12" s="1370"/>
      <c r="AE12" s="1370"/>
      <c r="AF12" s="42"/>
      <c r="AG12" s="43"/>
    </row>
    <row r="13" spans="1:33" s="35" customFormat="1" ht="15.75" customHeight="1">
      <c r="A13" s="56"/>
      <c r="B13" s="1371" t="s">
        <v>97</v>
      </c>
      <c r="C13" s="1371"/>
      <c r="D13" s="1371"/>
      <c r="E13" s="1371"/>
      <c r="F13" s="1371"/>
      <c r="G13" s="1371"/>
      <c r="H13" s="1371"/>
      <c r="I13" s="1371"/>
      <c r="J13" s="1371"/>
      <c r="K13" s="1371"/>
      <c r="L13" s="1371"/>
      <c r="M13" s="1371"/>
      <c r="N13" s="1371"/>
      <c r="O13" s="1371"/>
      <c r="P13" s="1371"/>
      <c r="Q13" s="1371"/>
      <c r="R13" s="1371"/>
      <c r="S13" s="1371"/>
      <c r="T13" s="1371"/>
      <c r="U13" s="1371"/>
      <c r="V13" s="1371"/>
      <c r="W13" s="1371"/>
      <c r="X13" s="1371"/>
      <c r="Y13" s="1371"/>
      <c r="Z13" s="1371"/>
      <c r="AA13" s="1371"/>
      <c r="AB13" s="1371"/>
      <c r="AC13" s="1371"/>
      <c r="AD13" s="1371"/>
      <c r="AE13" s="1371"/>
      <c r="AF13" s="42"/>
      <c r="AG13" s="43"/>
    </row>
    <row r="14" spans="1:33" s="49" customFormat="1" ht="6.75" customHeight="1" thickBot="1"/>
    <row r="15" spans="1:33" s="49" customFormat="1" ht="42" customHeight="1">
      <c r="A15" s="377"/>
      <c r="B15" s="1372" t="s">
        <v>90</v>
      </c>
      <c r="C15" s="1372"/>
      <c r="D15" s="1372"/>
      <c r="E15" s="1372"/>
      <c r="F15" s="1372"/>
      <c r="G15" s="1372"/>
      <c r="H15" s="1373"/>
      <c r="I15" s="1374" t="str">
        <f>IF(申請入力!C17="","",申請入力!C17)</f>
        <v/>
      </c>
      <c r="J15" s="1375"/>
      <c r="K15" s="1375"/>
      <c r="L15" s="1375"/>
      <c r="M15" s="1375"/>
      <c r="N15" s="1375"/>
      <c r="O15" s="1375"/>
      <c r="P15" s="1375"/>
      <c r="Q15" s="1375"/>
      <c r="R15" s="1375"/>
      <c r="S15" s="1375"/>
      <c r="T15" s="1375"/>
      <c r="U15" s="1375"/>
      <c r="V15" s="1375"/>
      <c r="W15" s="1375"/>
      <c r="X15" s="1375"/>
      <c r="Y15" s="1375"/>
      <c r="Z15" s="1375"/>
      <c r="AA15" s="1375"/>
      <c r="AB15" s="1375"/>
      <c r="AC15" s="1375"/>
      <c r="AD15" s="1375"/>
      <c r="AE15" s="1375"/>
      <c r="AF15" s="378"/>
    </row>
    <row r="16" spans="1:33" s="49" customFormat="1" ht="30.4" customHeight="1">
      <c r="A16" s="379"/>
      <c r="B16" s="1376" t="s">
        <v>91</v>
      </c>
      <c r="C16" s="1377"/>
      <c r="D16" s="1377"/>
      <c r="E16" s="1377"/>
      <c r="F16" s="1377"/>
      <c r="G16" s="1377"/>
      <c r="H16" s="1378"/>
      <c r="I16" s="1368" t="str">
        <f>IF(申請入力!C49="","",申請入力!C49)</f>
        <v/>
      </c>
      <c r="J16" s="1369"/>
      <c r="K16" s="1369"/>
      <c r="L16" s="1369"/>
      <c r="M16" s="1369"/>
      <c r="N16" s="1369"/>
      <c r="O16" s="1369"/>
      <c r="P16" s="1369"/>
      <c r="Q16" s="1369"/>
      <c r="R16" s="1369"/>
      <c r="S16" s="1369"/>
      <c r="T16" s="1369"/>
      <c r="U16" s="1369"/>
      <c r="V16" s="1369"/>
      <c r="W16" s="1369"/>
      <c r="X16" s="1369"/>
      <c r="Y16" s="1369"/>
      <c r="Z16" s="1369"/>
      <c r="AA16" s="1369"/>
      <c r="AB16" s="1369"/>
      <c r="AC16" s="1369"/>
      <c r="AD16" s="1369"/>
      <c r="AE16" s="1369"/>
      <c r="AF16" s="380"/>
    </row>
    <row r="17" spans="1:32" s="49" customFormat="1" ht="22.5" customHeight="1">
      <c r="A17" s="379"/>
      <c r="B17" s="1364" t="s">
        <v>92</v>
      </c>
      <c r="C17" s="1364"/>
      <c r="D17" s="1364"/>
      <c r="E17" s="1364"/>
      <c r="F17" s="1364"/>
      <c r="G17" s="1364"/>
      <c r="H17" s="1365"/>
      <c r="I17" s="1366" t="str">
        <f>IF(申請入力!C12="","",申請入力!C12)</f>
        <v/>
      </c>
      <c r="J17" s="1367"/>
      <c r="K17" s="1367"/>
      <c r="L17" s="1367"/>
      <c r="M17" s="1367"/>
      <c r="N17" s="1367"/>
      <c r="O17" s="1367"/>
      <c r="P17" s="1367"/>
      <c r="Q17" s="1367"/>
      <c r="R17" s="1367"/>
      <c r="S17" s="1367"/>
      <c r="T17" s="1367"/>
      <c r="U17" s="1367"/>
      <c r="V17" s="1367"/>
      <c r="W17" s="1367"/>
      <c r="X17" s="1367"/>
      <c r="Y17" s="1367"/>
      <c r="Z17" s="1367"/>
      <c r="AA17" s="1367"/>
      <c r="AB17" s="1367"/>
      <c r="AC17" s="1367"/>
      <c r="AD17" s="1367"/>
      <c r="AE17" s="1367"/>
      <c r="AF17" s="380"/>
    </row>
    <row r="18" spans="1:32" s="49" customFormat="1" ht="22.5" customHeight="1">
      <c r="A18" s="379"/>
      <c r="B18" s="1364" t="s">
        <v>287</v>
      </c>
      <c r="C18" s="1364"/>
      <c r="D18" s="1364"/>
      <c r="E18" s="1364"/>
      <c r="F18" s="1364"/>
      <c r="G18" s="1364"/>
      <c r="H18" s="1365"/>
      <c r="I18" s="1366" t="str">
        <f>IF(申請入力!C8="","",申請入力!C8)</f>
        <v/>
      </c>
      <c r="J18" s="1367"/>
      <c r="K18" s="1367"/>
      <c r="L18" s="1367"/>
      <c r="M18" s="1367"/>
      <c r="N18" s="1367"/>
      <c r="O18" s="1367"/>
      <c r="P18" s="1367"/>
      <c r="Q18" s="1367"/>
      <c r="R18" s="1367"/>
      <c r="S18" s="1367"/>
      <c r="T18" s="1367"/>
      <c r="U18" s="1367"/>
      <c r="V18" s="1367"/>
      <c r="W18" s="1367"/>
      <c r="X18" s="1367"/>
      <c r="Y18" s="1367"/>
      <c r="Z18" s="1367"/>
      <c r="AA18" s="1367"/>
      <c r="AB18" s="1367"/>
      <c r="AC18" s="1367"/>
      <c r="AD18" s="1367"/>
      <c r="AE18" s="1367"/>
      <c r="AF18" s="380"/>
    </row>
    <row r="19" spans="1:32" s="49" customFormat="1" ht="45.75" customHeight="1">
      <c r="A19" s="379"/>
      <c r="B19" s="1364" t="s">
        <v>93</v>
      </c>
      <c r="C19" s="1364"/>
      <c r="D19" s="1364"/>
      <c r="E19" s="1364"/>
      <c r="F19" s="1364"/>
      <c r="G19" s="1364"/>
      <c r="H19" s="1365"/>
      <c r="I19" s="1368" t="e">
        <f>IF(申請入力!#REF!="","",申請入力!#REF!&amp;"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"&amp;申請入力!#REF!&amp;"　 "&amp;申請入力!#REF!)</f>
        <v>#REF!</v>
      </c>
      <c r="J19" s="1369"/>
      <c r="K19" s="1369"/>
      <c r="L19" s="1369"/>
      <c r="M19" s="1369"/>
      <c r="N19" s="1369"/>
      <c r="O19" s="1369"/>
      <c r="P19" s="1369"/>
      <c r="Q19" s="1369"/>
      <c r="R19" s="1369"/>
      <c r="S19" s="1369"/>
      <c r="T19" s="1369"/>
      <c r="U19" s="1369"/>
      <c r="V19" s="1369"/>
      <c r="W19" s="1369"/>
      <c r="X19" s="1369"/>
      <c r="Y19" s="1369"/>
      <c r="Z19" s="1369"/>
      <c r="AA19" s="1369"/>
      <c r="AB19" s="1369"/>
      <c r="AC19" s="1369"/>
      <c r="AD19" s="1369"/>
      <c r="AE19" s="1369"/>
      <c r="AF19" s="380"/>
    </row>
    <row r="20" spans="1:32" s="49" customFormat="1" ht="21.75" customHeight="1">
      <c r="A20" s="379"/>
      <c r="B20" s="1364" t="s">
        <v>94</v>
      </c>
      <c r="C20" s="1364"/>
      <c r="D20" s="1364"/>
      <c r="E20" s="1364"/>
      <c r="F20" s="1364"/>
      <c r="G20" s="1364"/>
      <c r="H20" s="1365"/>
      <c r="I20" s="1361" t="str">
        <f>IF(申請入力!H74=0,申請入力!D74&amp;申請入力!F74,申請入力!H74)</f>
        <v>愛媛大学医学部附属病院長許可日</v>
      </c>
      <c r="J20" s="1362"/>
      <c r="K20" s="1362"/>
      <c r="L20" s="1362"/>
      <c r="M20" s="1362"/>
      <c r="N20" s="1362"/>
      <c r="O20" s="1362"/>
      <c r="P20" s="1362"/>
      <c r="Q20" s="1362"/>
      <c r="R20" s="1362"/>
      <c r="S20" s="1362"/>
      <c r="T20" s="94" t="s">
        <v>178</v>
      </c>
      <c r="U20" s="94"/>
      <c r="V20" s="1363">
        <f>IF(ISERROR(申請入力!D75),"",申請入力!D75)</f>
        <v>0</v>
      </c>
      <c r="W20" s="1363"/>
      <c r="X20" s="1363"/>
      <c r="Y20" s="1363"/>
      <c r="Z20" s="1363"/>
      <c r="AB20" s="376" t="s">
        <v>191</v>
      </c>
      <c r="AC20" s="376"/>
      <c r="AD20" s="376"/>
      <c r="AE20" s="376"/>
      <c r="AF20" s="380"/>
    </row>
    <row r="21" spans="1:32" s="49" customFormat="1" ht="31.5" customHeight="1">
      <c r="A21" s="381"/>
      <c r="B21" s="1398" t="s">
        <v>96</v>
      </c>
      <c r="C21" s="1398"/>
      <c r="D21" s="1398"/>
      <c r="E21" s="1398"/>
      <c r="F21" s="1398"/>
      <c r="G21" s="1398"/>
      <c r="H21" s="1399"/>
      <c r="I21" s="1396" t="s">
        <v>260</v>
      </c>
      <c r="J21" s="1397"/>
      <c r="K21" s="1397"/>
      <c r="L21" s="1397"/>
      <c r="M21" s="1397"/>
      <c r="N21" s="1397"/>
      <c r="O21" s="1397"/>
      <c r="P21" s="54"/>
      <c r="Q21" s="1389" t="str">
        <f>IF(申請入力!E77="","",申請入力!E77)</f>
        <v/>
      </c>
      <c r="R21" s="1389"/>
      <c r="S21" s="1389"/>
      <c r="T21" s="1389"/>
      <c r="U21" s="1389"/>
      <c r="V21" s="54" t="s">
        <v>168</v>
      </c>
      <c r="W21" s="54"/>
      <c r="X21" s="52"/>
      <c r="Y21" s="52"/>
      <c r="Z21" s="52"/>
      <c r="AA21" s="1391"/>
      <c r="AB21" s="1391"/>
      <c r="AC21" s="54"/>
      <c r="AD21" s="54"/>
      <c r="AE21" s="57"/>
      <c r="AF21" s="382"/>
    </row>
    <row r="22" spans="1:32" s="49" customFormat="1" ht="21" customHeight="1">
      <c r="A22" s="383"/>
      <c r="B22" s="91"/>
      <c r="C22" s="91"/>
      <c r="D22" s="91"/>
      <c r="E22" s="91"/>
      <c r="F22" s="91"/>
      <c r="G22" s="91"/>
      <c r="H22" s="92"/>
      <c r="I22" s="1393" t="s">
        <v>261</v>
      </c>
      <c r="J22" s="1394"/>
      <c r="K22" s="1394"/>
      <c r="L22" s="1394"/>
      <c r="M22" s="1394"/>
      <c r="N22" s="1394"/>
      <c r="O22" s="1394"/>
      <c r="P22" s="1394"/>
      <c r="Q22" s="1390" t="str">
        <f>IF(申請入力!E81="","",申請入力!E81)</f>
        <v/>
      </c>
      <c r="R22" s="1390"/>
      <c r="S22" s="1390"/>
      <c r="T22" s="1390"/>
      <c r="U22" s="1390"/>
      <c r="V22" s="295" t="s">
        <v>168</v>
      </c>
      <c r="W22" s="54"/>
      <c r="X22" s="163"/>
      <c r="Y22" s="54"/>
      <c r="Z22" s="54"/>
      <c r="AA22" s="1391"/>
      <c r="AB22" s="1391"/>
      <c r="AC22" s="163"/>
      <c r="AD22" s="163"/>
      <c r="AE22" s="108"/>
      <c r="AF22" s="382"/>
    </row>
    <row r="23" spans="1:32" s="49" customFormat="1" ht="21.75" customHeight="1">
      <c r="A23" s="383"/>
      <c r="B23" s="91"/>
      <c r="C23" s="91"/>
      <c r="D23" s="91"/>
      <c r="E23" s="91"/>
      <c r="F23" s="91"/>
      <c r="G23" s="91"/>
      <c r="H23" s="92"/>
      <c r="I23" s="385" t="s">
        <v>262</v>
      </c>
      <c r="J23" s="386"/>
      <c r="K23" s="386"/>
      <c r="L23" s="386"/>
      <c r="M23" s="386"/>
      <c r="N23" s="386"/>
      <c r="O23" s="386"/>
      <c r="P23" s="165"/>
      <c r="Q23" s="165"/>
      <c r="R23" s="165"/>
      <c r="S23" s="165"/>
      <c r="T23" s="52"/>
      <c r="U23" s="165"/>
      <c r="V23" s="52"/>
      <c r="W23" s="52"/>
      <c r="X23" s="165"/>
      <c r="Y23" s="165"/>
      <c r="Z23" s="52"/>
      <c r="AA23" s="1392"/>
      <c r="AB23" s="1392"/>
      <c r="AC23" s="165"/>
      <c r="AD23" s="165"/>
      <c r="AE23" s="109"/>
      <c r="AF23" s="384"/>
    </row>
    <row r="24" spans="1:32" s="55" customFormat="1" ht="19.5" customHeight="1">
      <c r="A24" s="342"/>
      <c r="B24" s="1341" t="s">
        <v>291</v>
      </c>
      <c r="C24" s="1341"/>
      <c r="D24" s="1341"/>
      <c r="E24" s="1341"/>
      <c r="F24" s="1341"/>
      <c r="G24" s="1341"/>
      <c r="H24" s="1342"/>
      <c r="I24" s="319"/>
      <c r="J24" s="318" t="s">
        <v>277</v>
      </c>
      <c r="K24" s="318"/>
      <c r="L24" s="318"/>
      <c r="M24" s="318"/>
      <c r="N24" s="318"/>
      <c r="O24" s="318"/>
      <c r="P24" s="318"/>
      <c r="Q24" s="318"/>
      <c r="R24" s="318"/>
      <c r="S24" s="318"/>
      <c r="T24" s="318"/>
      <c r="U24" s="318"/>
      <c r="V24" s="318"/>
      <c r="W24" s="318"/>
      <c r="X24" s="318"/>
      <c r="Y24" s="318"/>
      <c r="Z24" s="1341"/>
      <c r="AA24" s="1341"/>
      <c r="AB24" s="1341"/>
      <c r="AC24" s="318"/>
      <c r="AD24" s="318"/>
      <c r="AE24" s="318"/>
      <c r="AF24" s="343"/>
    </row>
    <row r="25" spans="1:32" s="55" customFormat="1" ht="19.5" customHeight="1">
      <c r="A25" s="344"/>
      <c r="B25" s="1333"/>
      <c r="C25" s="1333"/>
      <c r="D25" s="1333"/>
      <c r="E25" s="1333"/>
      <c r="F25" s="1333"/>
      <c r="G25" s="1333"/>
      <c r="H25" s="1343"/>
      <c r="I25" s="320"/>
      <c r="AF25" s="345"/>
    </row>
    <row r="26" spans="1:32" s="55" customFormat="1" ht="19.5" customHeight="1">
      <c r="A26" s="344"/>
      <c r="B26" s="1333"/>
      <c r="C26" s="1333"/>
      <c r="D26" s="1333"/>
      <c r="E26" s="1333"/>
      <c r="F26" s="1333"/>
      <c r="G26" s="1333"/>
      <c r="H26" s="1343"/>
      <c r="I26" s="369"/>
      <c r="J26" s="55" t="s">
        <v>279</v>
      </c>
      <c r="M26" s="340"/>
      <c r="Z26" s="1333"/>
      <c r="AA26" s="1333"/>
      <c r="AB26" s="1333"/>
      <c r="AF26" s="345"/>
    </row>
    <row r="27" spans="1:32" s="55" customFormat="1" ht="19.5" customHeight="1">
      <c r="A27" s="344"/>
      <c r="B27" s="1333"/>
      <c r="C27" s="1333"/>
      <c r="D27" s="1333"/>
      <c r="E27" s="1333"/>
      <c r="F27" s="1333"/>
      <c r="G27" s="1333"/>
      <c r="H27" s="1343"/>
      <c r="I27" s="370"/>
      <c r="J27" s="55" t="s">
        <v>88</v>
      </c>
      <c r="M27" s="340"/>
      <c r="Z27" s="1333"/>
      <c r="AA27" s="1333"/>
      <c r="AB27" s="1333"/>
      <c r="AF27" s="345"/>
    </row>
    <row r="28" spans="1:32" s="55" customFormat="1" ht="19.5" customHeight="1">
      <c r="A28" s="344"/>
      <c r="B28" s="1333"/>
      <c r="C28" s="1333"/>
      <c r="D28" s="1333"/>
      <c r="E28" s="1333"/>
      <c r="F28" s="1333"/>
      <c r="G28" s="1333"/>
      <c r="H28" s="1343"/>
      <c r="I28" s="370"/>
      <c r="J28" s="55" t="s">
        <v>89</v>
      </c>
      <c r="M28" s="340"/>
      <c r="Z28" s="1333"/>
      <c r="AA28" s="1333"/>
      <c r="AB28" s="1333"/>
      <c r="AF28" s="345"/>
    </row>
    <row r="29" spans="1:32" s="55" customFormat="1" ht="19.5" customHeight="1">
      <c r="A29" s="344"/>
      <c r="B29" s="1333"/>
      <c r="C29" s="1333"/>
      <c r="D29" s="1333"/>
      <c r="E29" s="1333"/>
      <c r="F29" s="1333"/>
      <c r="G29" s="1333"/>
      <c r="H29" s="1343"/>
      <c r="I29" s="370"/>
      <c r="J29" s="55" t="s">
        <v>278</v>
      </c>
      <c r="M29" s="340"/>
      <c r="Z29" s="1333"/>
      <c r="AA29" s="1333"/>
      <c r="AB29" s="1333"/>
      <c r="AF29" s="345"/>
    </row>
    <row r="30" spans="1:32" s="55" customFormat="1" ht="19.5" customHeight="1">
      <c r="A30" s="344"/>
      <c r="B30" s="1333"/>
      <c r="C30" s="1333"/>
      <c r="D30" s="1333"/>
      <c r="E30" s="1333"/>
      <c r="F30" s="1333"/>
      <c r="G30" s="1333"/>
      <c r="H30" s="1343"/>
      <c r="I30" s="371"/>
      <c r="J30" s="55" t="s">
        <v>9</v>
      </c>
      <c r="M30" s="331" t="s">
        <v>25</v>
      </c>
      <c r="N30" s="1346"/>
      <c r="O30" s="1346"/>
      <c r="P30" s="1346"/>
      <c r="Q30" s="1346"/>
      <c r="R30" s="1346"/>
      <c r="S30" s="1346"/>
      <c r="T30" s="1346"/>
      <c r="U30" s="1346"/>
      <c r="V30" s="1346"/>
      <c r="W30" s="1346"/>
      <c r="X30" s="1346"/>
      <c r="Y30" s="1346"/>
      <c r="Z30" s="1346"/>
      <c r="AA30" s="1346"/>
      <c r="AB30" s="1346"/>
      <c r="AC30" s="1346"/>
      <c r="AD30" s="1346"/>
      <c r="AE30" s="55" t="s">
        <v>26</v>
      </c>
      <c r="AF30" s="345"/>
    </row>
    <row r="31" spans="1:32" s="55" customFormat="1" ht="19.5" customHeight="1">
      <c r="A31" s="346"/>
      <c r="B31" s="1344"/>
      <c r="C31" s="1344"/>
      <c r="D31" s="1344"/>
      <c r="E31" s="1344"/>
      <c r="F31" s="1344"/>
      <c r="G31" s="1344"/>
      <c r="H31" s="1345"/>
      <c r="I31" s="372"/>
      <c r="J31" s="321"/>
      <c r="K31" s="321"/>
      <c r="L31" s="321"/>
      <c r="M31" s="322"/>
      <c r="N31" s="1360"/>
      <c r="O31" s="1360"/>
      <c r="P31" s="1360"/>
      <c r="Q31" s="1360"/>
      <c r="R31" s="1360"/>
      <c r="S31" s="1360"/>
      <c r="T31" s="1360"/>
      <c r="U31" s="1360"/>
      <c r="V31" s="1360"/>
      <c r="W31" s="1360"/>
      <c r="X31" s="1360"/>
      <c r="Y31" s="1360"/>
      <c r="Z31" s="1360"/>
      <c r="AA31" s="1360"/>
      <c r="AB31" s="1360"/>
      <c r="AC31" s="1360"/>
      <c r="AD31" s="1360"/>
      <c r="AE31" s="321"/>
      <c r="AF31" s="347"/>
    </row>
    <row r="32" spans="1:32" s="49" customFormat="1" ht="30" customHeight="1">
      <c r="A32" s="379"/>
      <c r="B32" s="1364" t="s">
        <v>283</v>
      </c>
      <c r="C32" s="1364"/>
      <c r="D32" s="1364"/>
      <c r="E32" s="1364"/>
      <c r="F32" s="1364"/>
      <c r="G32" s="1364"/>
      <c r="H32" s="1365"/>
      <c r="I32" s="53"/>
      <c r="J32" s="1388"/>
      <c r="K32" s="1388"/>
      <c r="L32" s="1388"/>
      <c r="M32" s="1388"/>
      <c r="N32" s="1388"/>
      <c r="O32" s="1388"/>
      <c r="P32" s="1388"/>
      <c r="Q32" s="1388"/>
      <c r="R32" s="1388"/>
      <c r="S32" s="1388"/>
      <c r="T32" s="1388"/>
      <c r="U32" s="1388"/>
      <c r="V32" s="1388"/>
      <c r="W32" s="1388"/>
      <c r="X32" s="1388"/>
      <c r="Y32" s="1388"/>
      <c r="Z32" s="1388"/>
      <c r="AA32" s="1388"/>
      <c r="AB32" s="1388"/>
      <c r="AC32" s="1388"/>
      <c r="AD32" s="1388"/>
      <c r="AE32" s="1388"/>
      <c r="AF32" s="380"/>
    </row>
    <row r="33" spans="1:32" s="49" customFormat="1" ht="48" customHeight="1">
      <c r="A33" s="379"/>
      <c r="B33" s="1364" t="s">
        <v>102</v>
      </c>
      <c r="C33" s="1364"/>
      <c r="D33" s="1364"/>
      <c r="E33" s="1364"/>
      <c r="F33" s="1364"/>
      <c r="G33" s="1364"/>
      <c r="H33" s="1365"/>
      <c r="I33" s="53"/>
      <c r="J33" s="1387"/>
      <c r="K33" s="1387"/>
      <c r="L33" s="1387"/>
      <c r="M33" s="1387"/>
      <c r="N33" s="1387"/>
      <c r="O33" s="1387"/>
      <c r="P33" s="1387"/>
      <c r="Q33" s="1387"/>
      <c r="R33" s="1387"/>
      <c r="S33" s="1387"/>
      <c r="T33" s="1387"/>
      <c r="U33" s="1387"/>
      <c r="V33" s="1387"/>
      <c r="W33" s="1387"/>
      <c r="X33" s="1387"/>
      <c r="Y33" s="1387"/>
      <c r="Z33" s="1387"/>
      <c r="AA33" s="1387"/>
      <c r="AB33" s="1387"/>
      <c r="AC33" s="1387"/>
      <c r="AD33" s="1387"/>
      <c r="AE33" s="1387"/>
      <c r="AF33" s="380"/>
    </row>
    <row r="34" spans="1:32" s="55" customFormat="1" ht="18.75" customHeight="1">
      <c r="A34" s="1347" t="s">
        <v>284</v>
      </c>
      <c r="B34" s="1348"/>
      <c r="C34" s="1348"/>
      <c r="D34" s="1348"/>
      <c r="E34" s="1348"/>
      <c r="F34" s="1348"/>
      <c r="G34" s="1348"/>
      <c r="H34" s="1349"/>
      <c r="I34" s="374"/>
      <c r="J34" s="1356"/>
      <c r="K34" s="1356"/>
      <c r="L34" s="1356"/>
      <c r="M34" s="1356"/>
      <c r="N34" s="1356"/>
      <c r="O34" s="1356"/>
      <c r="P34" s="1356"/>
      <c r="Q34" s="1356"/>
      <c r="R34" s="1356"/>
      <c r="S34" s="1356"/>
      <c r="T34" s="1356"/>
      <c r="U34" s="1356"/>
      <c r="V34" s="1356"/>
      <c r="W34" s="1356"/>
      <c r="X34" s="1356"/>
      <c r="Y34" s="1356"/>
      <c r="Z34" s="1356"/>
      <c r="AA34" s="1356"/>
      <c r="AB34" s="1356"/>
      <c r="AC34" s="1356"/>
      <c r="AD34" s="1356"/>
      <c r="AE34" s="1356"/>
      <c r="AF34" s="1357"/>
    </row>
    <row r="35" spans="1:32" s="55" customFormat="1" ht="18.75" customHeight="1">
      <c r="A35" s="1350"/>
      <c r="B35" s="1351"/>
      <c r="C35" s="1351"/>
      <c r="D35" s="1351"/>
      <c r="E35" s="1351"/>
      <c r="F35" s="1351"/>
      <c r="G35" s="1351"/>
      <c r="H35" s="1352"/>
      <c r="I35" s="375"/>
      <c r="J35" s="1358"/>
      <c r="K35" s="1358"/>
      <c r="L35" s="1358"/>
      <c r="M35" s="1358"/>
      <c r="N35" s="1358"/>
      <c r="O35" s="1358"/>
      <c r="P35" s="1358"/>
      <c r="Q35" s="1358"/>
      <c r="R35" s="1358"/>
      <c r="S35" s="1358"/>
      <c r="T35" s="1358"/>
      <c r="U35" s="1358"/>
      <c r="V35" s="1358"/>
      <c r="W35" s="1358"/>
      <c r="X35" s="1358"/>
      <c r="Y35" s="1358"/>
      <c r="Z35" s="1358"/>
      <c r="AA35" s="1358"/>
      <c r="AB35" s="1358"/>
      <c r="AC35" s="1358"/>
      <c r="AD35" s="1358"/>
      <c r="AE35" s="1358"/>
      <c r="AF35" s="1359"/>
    </row>
    <row r="36" spans="1:32" s="55" customFormat="1" ht="18.75" customHeight="1">
      <c r="A36" s="1350"/>
      <c r="B36" s="1351"/>
      <c r="C36" s="1351"/>
      <c r="D36" s="1351"/>
      <c r="E36" s="1351"/>
      <c r="F36" s="1351"/>
      <c r="G36" s="1351"/>
      <c r="H36" s="1352"/>
      <c r="I36" s="375"/>
      <c r="J36" s="1358"/>
      <c r="K36" s="1358"/>
      <c r="L36" s="1358"/>
      <c r="M36" s="1358"/>
      <c r="N36" s="1358"/>
      <c r="O36" s="1358"/>
      <c r="P36" s="1358"/>
      <c r="Q36" s="1358"/>
      <c r="R36" s="1358"/>
      <c r="S36" s="1358"/>
      <c r="T36" s="1358"/>
      <c r="U36" s="1358"/>
      <c r="V36" s="1358"/>
      <c r="W36" s="1358"/>
      <c r="X36" s="1358"/>
      <c r="Y36" s="1358"/>
      <c r="Z36" s="1358"/>
      <c r="AA36" s="1358"/>
      <c r="AB36" s="1358"/>
      <c r="AC36" s="1358"/>
      <c r="AD36" s="1358"/>
      <c r="AE36" s="1358"/>
      <c r="AF36" s="1359"/>
    </row>
    <row r="37" spans="1:32" s="55" customFormat="1" ht="18.75" customHeight="1">
      <c r="A37" s="1350"/>
      <c r="B37" s="1351"/>
      <c r="C37" s="1351"/>
      <c r="D37" s="1351"/>
      <c r="E37" s="1351"/>
      <c r="F37" s="1351"/>
      <c r="G37" s="1351"/>
      <c r="H37" s="1352"/>
      <c r="I37" s="375"/>
      <c r="J37" s="1358"/>
      <c r="K37" s="1358"/>
      <c r="L37" s="1358"/>
      <c r="M37" s="1358"/>
      <c r="N37" s="1358"/>
      <c r="O37" s="1358"/>
      <c r="P37" s="1358"/>
      <c r="Q37" s="1358"/>
      <c r="R37" s="1358"/>
      <c r="S37" s="1358"/>
      <c r="T37" s="1358"/>
      <c r="U37" s="1358"/>
      <c r="V37" s="1358"/>
      <c r="W37" s="1358"/>
      <c r="X37" s="1358"/>
      <c r="Y37" s="1358"/>
      <c r="Z37" s="1358"/>
      <c r="AA37" s="1358"/>
      <c r="AB37" s="1358"/>
      <c r="AC37" s="1358"/>
      <c r="AD37" s="1358"/>
      <c r="AE37" s="1358"/>
      <c r="AF37" s="1359"/>
    </row>
    <row r="38" spans="1:32" s="55" customFormat="1" ht="18.75" customHeight="1">
      <c r="A38" s="1350"/>
      <c r="B38" s="1351"/>
      <c r="C38" s="1351"/>
      <c r="D38" s="1351"/>
      <c r="E38" s="1351"/>
      <c r="F38" s="1351"/>
      <c r="G38" s="1351"/>
      <c r="H38" s="1352"/>
      <c r="I38" s="375"/>
      <c r="J38" s="1358"/>
      <c r="K38" s="1358"/>
      <c r="L38" s="1358"/>
      <c r="M38" s="1358"/>
      <c r="N38" s="1358"/>
      <c r="O38" s="1358"/>
      <c r="P38" s="1358"/>
      <c r="Q38" s="1358"/>
      <c r="R38" s="1358"/>
      <c r="S38" s="1358"/>
      <c r="T38" s="1358"/>
      <c r="U38" s="1358"/>
      <c r="V38" s="1358"/>
      <c r="W38" s="1358"/>
      <c r="X38" s="1358"/>
      <c r="Y38" s="1358"/>
      <c r="Z38" s="1358"/>
      <c r="AA38" s="1358"/>
      <c r="AB38" s="1358"/>
      <c r="AC38" s="1358"/>
      <c r="AD38" s="1358"/>
      <c r="AE38" s="1358"/>
      <c r="AF38" s="1359"/>
    </row>
    <row r="39" spans="1:32" s="317" customFormat="1" ht="18.75" customHeight="1" thickBot="1">
      <c r="A39" s="1353"/>
      <c r="B39" s="1354"/>
      <c r="C39" s="1354"/>
      <c r="D39" s="1354"/>
      <c r="E39" s="1354"/>
      <c r="F39" s="1354"/>
      <c r="G39" s="1354"/>
      <c r="H39" s="1355"/>
      <c r="I39" s="368"/>
      <c r="J39" s="1338"/>
      <c r="K39" s="1338"/>
      <c r="L39" s="1338"/>
      <c r="M39" s="1338"/>
      <c r="N39" s="1338"/>
      <c r="O39" s="1338"/>
      <c r="P39" s="1338"/>
      <c r="Q39" s="1338"/>
      <c r="R39" s="1338"/>
      <c r="S39" s="1338"/>
      <c r="T39" s="1338"/>
      <c r="U39" s="1338"/>
      <c r="V39" s="1338"/>
      <c r="W39" s="1338"/>
      <c r="X39" s="1338"/>
      <c r="Y39" s="1338"/>
      <c r="Z39" s="1338"/>
      <c r="AA39" s="1338"/>
      <c r="AB39" s="1338"/>
      <c r="AC39" s="1338"/>
      <c r="AD39" s="1338"/>
      <c r="AE39" s="1338"/>
      <c r="AF39" s="373"/>
    </row>
    <row r="40" spans="1:32" s="49" customFormat="1" ht="15.75" customHeight="1">
      <c r="B40" s="1386" t="s">
        <v>104</v>
      </c>
      <c r="C40" s="1386"/>
      <c r="D40" s="1386"/>
      <c r="E40" s="1386"/>
      <c r="F40" s="1386"/>
      <c r="G40" s="1386"/>
      <c r="H40" s="1386"/>
      <c r="I40" s="1386"/>
      <c r="J40" s="1386"/>
      <c r="K40" s="1386"/>
      <c r="L40" s="1386"/>
      <c r="M40" s="1386"/>
      <c r="N40" s="1386"/>
      <c r="O40" s="1386"/>
      <c r="P40" s="1386"/>
      <c r="Q40" s="1386"/>
      <c r="R40" s="1386"/>
      <c r="S40" s="1386"/>
      <c r="T40" s="1386"/>
      <c r="U40" s="1386"/>
      <c r="V40" s="1386"/>
      <c r="W40" s="1386"/>
      <c r="X40" s="1386"/>
      <c r="Y40" s="1386"/>
      <c r="Z40" s="1386"/>
      <c r="AA40" s="1386"/>
      <c r="AB40" s="1386"/>
      <c r="AC40" s="1386"/>
      <c r="AD40" s="1386"/>
      <c r="AE40" s="1386"/>
      <c r="AF40" s="52"/>
    </row>
    <row r="41" spans="1:32" s="49" customFormat="1" ht="15" customHeight="1">
      <c r="C41" s="46"/>
    </row>
    <row r="42" spans="1:32" s="49" customFormat="1" ht="15" customHeight="1"/>
    <row r="43" spans="1:32" s="49" customFormat="1" ht="65.25" customHeight="1"/>
    <row r="44" spans="1:32" s="49" customFormat="1" ht="15" customHeight="1">
      <c r="B44" s="59" t="s">
        <v>99</v>
      </c>
    </row>
    <row r="45" spans="1:32" s="49" customFormat="1" ht="15" customHeight="1">
      <c r="B45" s="59" t="s">
        <v>100</v>
      </c>
    </row>
    <row r="46" spans="1:32" s="49" customFormat="1" ht="15" customHeight="1">
      <c r="B46" s="59" t="s">
        <v>101</v>
      </c>
    </row>
    <row r="47" spans="1:32" s="49" customFormat="1" ht="15" customHeight="1">
      <c r="B47" s="58" t="s">
        <v>98</v>
      </c>
    </row>
    <row r="48" spans="1:32" s="49" customFormat="1" ht="15" customHeight="1"/>
    <row r="49" spans="3:32" s="49" customFormat="1" ht="15" customHeight="1"/>
    <row r="50" spans="3:32" s="49" customFormat="1" ht="15" customHeight="1"/>
    <row r="51" spans="3:32" s="49" customFormat="1" ht="15" customHeight="1"/>
    <row r="52" spans="3:32" s="49" customFormat="1" ht="15" customHeight="1">
      <c r="U52" s="45"/>
    </row>
    <row r="53" spans="3:32" s="49" customFormat="1" ht="15" customHeight="1"/>
    <row r="54" spans="3:32" s="49" customFormat="1" ht="15" customHeight="1"/>
    <row r="55" spans="3:32" s="49" customFormat="1" ht="15" customHeight="1"/>
    <row r="56" spans="3:32" s="49" customFormat="1" ht="15" customHeight="1"/>
    <row r="57" spans="3:32" s="49" customFormat="1" ht="15" customHeight="1"/>
    <row r="58" spans="3:32" s="49" customFormat="1" ht="15" customHeight="1">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row>
    <row r="59" spans="3:32" s="49" customFormat="1" ht="15" customHeight="1">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3:32" s="49" customFormat="1" ht="15" customHeight="1"/>
    <row r="61" spans="3:32" s="49" customFormat="1" ht="15" customHeight="1"/>
    <row r="62" spans="3:32" s="49" customFormat="1" ht="15" customHeight="1"/>
    <row r="63" spans="3:32" s="49" customFormat="1" ht="15" customHeight="1"/>
    <row r="64" spans="3:32" s="49" customFormat="1" ht="15" customHeight="1"/>
    <row r="65" s="49" customFormat="1" ht="15" customHeight="1"/>
    <row r="66" s="49" customFormat="1" ht="15" customHeight="1"/>
    <row r="67" s="49" customFormat="1" ht="15" customHeight="1"/>
    <row r="68" s="49" customFormat="1" ht="15" customHeight="1"/>
    <row r="69" s="49" customFormat="1" ht="15" customHeight="1"/>
    <row r="70" s="49" customFormat="1" ht="15" customHeight="1"/>
    <row r="71" s="49" customFormat="1" ht="15" customHeight="1"/>
    <row r="72" s="49" customFormat="1" ht="15" customHeight="1"/>
    <row r="73" s="49" customFormat="1" ht="15" customHeight="1"/>
    <row r="74" s="49" customFormat="1" ht="15" customHeight="1"/>
    <row r="75" s="49" customFormat="1" ht="15" customHeight="1"/>
    <row r="76" s="49" customFormat="1" ht="15" customHeight="1"/>
    <row r="77" s="49" customFormat="1" ht="15" customHeight="1"/>
    <row r="78" s="49" customFormat="1" ht="15" customHeight="1"/>
    <row r="79" s="49" customFormat="1" ht="15" customHeight="1"/>
    <row r="80" s="49" customFormat="1" ht="15" customHeight="1"/>
    <row r="81" s="49" customFormat="1" ht="15" customHeight="1"/>
    <row r="82" s="49" customFormat="1" ht="15" customHeight="1"/>
    <row r="83" s="49" customFormat="1" ht="15" customHeight="1"/>
    <row r="84" s="49" customFormat="1" ht="15" customHeight="1"/>
    <row r="85" s="49" customFormat="1" ht="15" customHeight="1"/>
    <row r="86" s="49" customFormat="1" ht="15" customHeight="1"/>
    <row r="87" s="49" customFormat="1" ht="15" customHeight="1"/>
    <row r="88" s="49" customFormat="1" ht="15" customHeight="1"/>
    <row r="89" s="49" customFormat="1" ht="15" customHeight="1"/>
    <row r="90" s="49" customFormat="1" ht="15" customHeight="1"/>
    <row r="91" s="49" customFormat="1" ht="15" customHeight="1"/>
    <row r="92" s="49" customFormat="1" ht="15" customHeight="1"/>
    <row r="93" s="49" customFormat="1" ht="15" customHeight="1"/>
    <row r="94" s="49" customFormat="1" ht="15" customHeight="1"/>
    <row r="95" s="49" customFormat="1" ht="15" customHeight="1"/>
    <row r="96" s="49" customFormat="1" ht="15" customHeight="1"/>
    <row r="97" s="49" customFormat="1" ht="15" customHeight="1"/>
    <row r="98" s="49" customFormat="1" ht="15" customHeight="1"/>
    <row r="99" s="49" customFormat="1" ht="15" customHeight="1"/>
    <row r="100" s="49" customFormat="1" ht="15" customHeight="1"/>
    <row r="101" s="49" customFormat="1" ht="15" customHeight="1"/>
    <row r="102" s="49" customFormat="1" ht="15" customHeight="1"/>
    <row r="103" s="49" customFormat="1" ht="15" customHeight="1"/>
    <row r="104" s="49" customFormat="1" ht="15" customHeight="1"/>
    <row r="105" s="49" customFormat="1" ht="15" customHeight="1"/>
    <row r="106" s="49" customFormat="1" ht="15" customHeight="1"/>
    <row r="107" s="49" customFormat="1" ht="15" customHeight="1"/>
    <row r="108" s="49" customFormat="1" ht="15" customHeight="1"/>
    <row r="109" s="49" customFormat="1" ht="15" customHeight="1"/>
    <row r="110" s="49" customFormat="1" ht="15" customHeight="1"/>
    <row r="111" s="49" customFormat="1" ht="15" customHeight="1"/>
    <row r="112" s="49" customFormat="1" ht="15" customHeight="1"/>
    <row r="113" s="49" customFormat="1" ht="15" customHeight="1"/>
    <row r="114" s="49" customFormat="1" ht="15" customHeight="1"/>
    <row r="115" s="49" customFormat="1" ht="15" customHeight="1"/>
    <row r="116" s="49" customFormat="1" ht="15" customHeight="1"/>
    <row r="117" s="49" customFormat="1" ht="15" customHeight="1"/>
    <row r="118" s="49" customFormat="1" ht="15" customHeight="1"/>
    <row r="119" s="49" customFormat="1" ht="15" customHeight="1"/>
    <row r="120" s="49" customFormat="1" ht="15" customHeight="1"/>
    <row r="121" s="49" customFormat="1" ht="15" customHeight="1"/>
    <row r="122" s="49" customFormat="1" ht="15" customHeight="1"/>
    <row r="123" s="49" customFormat="1" ht="15" customHeight="1"/>
    <row r="124" s="49" customFormat="1" ht="15" customHeight="1"/>
    <row r="125" s="49" customFormat="1" ht="15" customHeight="1"/>
    <row r="126" s="49" customFormat="1" ht="15" customHeight="1"/>
    <row r="127" s="49" customFormat="1" ht="15" customHeight="1"/>
    <row r="128" s="49" customFormat="1" ht="15" customHeight="1"/>
    <row r="129" s="49" customFormat="1" ht="15" customHeight="1"/>
    <row r="130" s="49" customFormat="1" ht="15" customHeight="1"/>
    <row r="131" s="49" customFormat="1" ht="15" customHeight="1"/>
    <row r="132" s="49" customFormat="1" ht="15" customHeight="1"/>
    <row r="133" s="49" customFormat="1" ht="15" customHeight="1"/>
    <row r="134" s="49" customFormat="1" ht="15" customHeight="1"/>
    <row r="135" s="49" customFormat="1" ht="15" customHeight="1"/>
    <row r="136" s="49" customFormat="1" ht="15" customHeight="1"/>
    <row r="137" s="49" customFormat="1" ht="15" customHeight="1"/>
    <row r="138" s="49" customFormat="1" ht="15" customHeight="1"/>
    <row r="139" s="49" customFormat="1" ht="15" customHeight="1"/>
    <row r="140" s="49" customFormat="1" ht="15" customHeight="1"/>
    <row r="141" s="49" customFormat="1" ht="15" customHeight="1"/>
    <row r="142" s="49" customFormat="1" ht="15" customHeight="1"/>
    <row r="143" s="49" customFormat="1" ht="15" customHeight="1"/>
    <row r="144" s="49" customFormat="1" ht="15" customHeight="1"/>
    <row r="145" s="49" customFormat="1" ht="15" customHeight="1"/>
    <row r="146" s="49" customFormat="1" ht="15" customHeight="1"/>
    <row r="147" s="49" customFormat="1" ht="15" customHeight="1"/>
    <row r="148" s="49" customFormat="1" ht="15" customHeight="1"/>
    <row r="149" s="49" customFormat="1" ht="15" customHeight="1"/>
    <row r="150" s="49" customFormat="1" ht="15" customHeight="1"/>
    <row r="151" s="49" customFormat="1" ht="15" customHeight="1"/>
    <row r="152" s="49" customFormat="1" ht="15" customHeight="1"/>
    <row r="153" s="49" customFormat="1" ht="15" customHeight="1"/>
    <row r="154" s="49" customFormat="1" ht="15" customHeight="1"/>
    <row r="155" s="49" customFormat="1" ht="15" customHeight="1"/>
    <row r="156" s="49" customFormat="1" ht="15" customHeight="1"/>
    <row r="157" s="49" customFormat="1" ht="15" customHeight="1"/>
    <row r="158" s="51" customFormat="1" ht="15" customHeight="1"/>
    <row r="159" s="51" customFormat="1" ht="15" customHeight="1"/>
    <row r="160" s="51" customFormat="1" ht="15" customHeight="1"/>
    <row r="161" s="51" customFormat="1" ht="15" customHeight="1"/>
    <row r="162" s="51" customFormat="1" ht="15" customHeight="1"/>
    <row r="163" s="51" customFormat="1" ht="15" customHeight="1"/>
    <row r="164" s="51" customFormat="1"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sheetData>
  <mergeCells count="52">
    <mergeCell ref="B11:AE11"/>
    <mergeCell ref="I21:O21"/>
    <mergeCell ref="AA21:AB21"/>
    <mergeCell ref="B18:H18"/>
    <mergeCell ref="I18:AE18"/>
    <mergeCell ref="B21:H21"/>
    <mergeCell ref="N31:AD31"/>
    <mergeCell ref="Q21:U21"/>
    <mergeCell ref="Q22:U22"/>
    <mergeCell ref="AA22:AB22"/>
    <mergeCell ref="AA23:AB23"/>
    <mergeCell ref="Z24:AB24"/>
    <mergeCell ref="Z26:AB26"/>
    <mergeCell ref="I22:P22"/>
    <mergeCell ref="N30:AD30"/>
    <mergeCell ref="B40:AE40"/>
    <mergeCell ref="Z29:AB29"/>
    <mergeCell ref="B33:H33"/>
    <mergeCell ref="Z27:AB27"/>
    <mergeCell ref="A34:H39"/>
    <mergeCell ref="J34:AF34"/>
    <mergeCell ref="J35:AF35"/>
    <mergeCell ref="J36:AF36"/>
    <mergeCell ref="J37:AF37"/>
    <mergeCell ref="J38:AF38"/>
    <mergeCell ref="J39:AE39"/>
    <mergeCell ref="J33:AE33"/>
    <mergeCell ref="Z28:AB28"/>
    <mergeCell ref="B32:H32"/>
    <mergeCell ref="J32:AE32"/>
    <mergeCell ref="B24:H31"/>
    <mergeCell ref="B6:M6"/>
    <mergeCell ref="X3:Y3"/>
    <mergeCell ref="Z3:AE3"/>
    <mergeCell ref="F7:L7"/>
    <mergeCell ref="AA2:AD2"/>
    <mergeCell ref="X1:Y1"/>
    <mergeCell ref="I20:S20"/>
    <mergeCell ref="V20:Z20"/>
    <mergeCell ref="B19:H19"/>
    <mergeCell ref="B17:H17"/>
    <mergeCell ref="I17:AE17"/>
    <mergeCell ref="I19:AE19"/>
    <mergeCell ref="B20:H20"/>
    <mergeCell ref="B12:AE12"/>
    <mergeCell ref="B13:AE13"/>
    <mergeCell ref="B15:H15"/>
    <mergeCell ref="I15:AE15"/>
    <mergeCell ref="B16:H16"/>
    <mergeCell ref="I16:AE16"/>
    <mergeCell ref="A4:AE5"/>
    <mergeCell ref="X7:AE7"/>
  </mergeCells>
  <phoneticPr fontId="3"/>
  <dataValidations count="1">
    <dataValidation type="list" allowBlank="1" showInputMessage="1" showErrorMessage="1" sqref="I24 I26:I30" xr:uid="{00000000-0002-0000-0900-000000000000}">
      <formula1>"✓"</formula1>
    </dataValidation>
  </dataValidations>
  <pageMargins left="0.78740157480314965" right="0.39370078740157483" top="0.55118110236220474" bottom="0.39370078740157483" header="0.31496062992125984" footer="0.31496062992125984"/>
  <pageSetup paperSize="9" scale="97" fitToWidth="0" orientation="portrait" verticalDpi="0" r:id="rId1"/>
  <headerFooter>
    <oddHeader>&amp;L&amp;11自主研究様式08号（外部審査用）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1"/>
  <sheetViews>
    <sheetView workbookViewId="0">
      <selection activeCell="B165" sqref="B165"/>
    </sheetView>
  </sheetViews>
  <sheetFormatPr defaultRowHeight="14.25"/>
  <sheetData/>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56"/>
  <sheetViews>
    <sheetView showZeros="0" view="pageBreakPreview" topLeftCell="A22" zoomScaleNormal="100" zoomScaleSheetLayoutView="100" workbookViewId="0">
      <selection activeCell="W10" sqref="W10:AC10"/>
    </sheetView>
  </sheetViews>
  <sheetFormatPr defaultRowHeight="14.25"/>
  <cols>
    <col min="1" max="1" width="1.625" style="545" customWidth="1"/>
    <col min="2" max="7" width="2.75" style="545" customWidth="1"/>
    <col min="8" max="8" width="3.125" style="545" customWidth="1"/>
    <col min="9" max="9" width="2.25" style="545" customWidth="1"/>
    <col min="10" max="10" width="3.25" style="545" customWidth="1"/>
    <col min="11" max="13" width="2.625" style="545" customWidth="1"/>
    <col min="14" max="14" width="3.75" style="545" customWidth="1"/>
    <col min="15" max="20" width="2.625" style="545" customWidth="1"/>
    <col min="21" max="21" width="3.25" style="545" customWidth="1"/>
    <col min="22" max="22" width="2.625" style="545" customWidth="1"/>
    <col min="23" max="23" width="3.25" style="545" customWidth="1"/>
    <col min="24" max="24" width="4.125" style="545" customWidth="1"/>
    <col min="25" max="25" width="3.25" style="545" customWidth="1"/>
    <col min="26" max="28" width="2.75" style="545" customWidth="1"/>
    <col min="29" max="29" width="2.25" style="545" customWidth="1"/>
    <col min="30" max="30" width="6.625" style="545" customWidth="1"/>
    <col min="31" max="31" width="0.75" style="545" customWidth="1"/>
    <col min="32" max="32" width="1.375" style="545" customWidth="1"/>
    <col min="33" max="107" width="2.75" style="545" customWidth="1"/>
    <col min="108" max="16384" width="9" style="545"/>
  </cols>
  <sheetData>
    <row r="1" spans="1:32" ht="9.9499999999999993" customHeight="1"/>
    <row r="2" spans="1:32">
      <c r="B2" s="621" t="s">
        <v>345</v>
      </c>
      <c r="W2" s="1159" t="s">
        <v>1</v>
      </c>
      <c r="X2" s="1159"/>
      <c r="Y2" s="544" t="str">
        <f>申請入力!H3</f>
        <v>2.6</v>
      </c>
    </row>
    <row r="3" spans="1:32" ht="18.75" customHeight="1">
      <c r="W3" s="622" t="s">
        <v>3</v>
      </c>
      <c r="X3" s="623"/>
      <c r="Y3" s="623"/>
      <c r="Z3" s="1160" t="str">
        <f>IF(申請入力!I5="","",申請入力!I5)</f>
        <v/>
      </c>
      <c r="AA3" s="1160"/>
      <c r="AB3" s="1160"/>
      <c r="AC3" s="1160"/>
      <c r="AD3" s="551" t="s">
        <v>24</v>
      </c>
      <c r="AE3" s="624"/>
    </row>
    <row r="4" spans="1:32" ht="16.5" customHeight="1">
      <c r="W4" s="1161" t="s">
        <v>106</v>
      </c>
      <c r="X4" s="1161"/>
      <c r="Y4" s="1162" t="str">
        <f>IF((申請入力!C11&gt;0),(申請入力!G12),"　　　年　　月　　日")</f>
        <v>　　　年　　月　　日</v>
      </c>
      <c r="Z4" s="1162"/>
      <c r="AA4" s="1162"/>
      <c r="AB4" s="1162"/>
      <c r="AC4" s="1162"/>
      <c r="AD4" s="1162"/>
      <c r="AE4" s="625"/>
    </row>
    <row r="5" spans="1:32" ht="14.25" customHeight="1">
      <c r="A5" s="1163" t="s">
        <v>349</v>
      </c>
      <c r="B5" s="1163"/>
      <c r="C5" s="1163"/>
      <c r="D5" s="1163"/>
      <c r="E5" s="1163"/>
      <c r="F5" s="1163"/>
      <c r="G5" s="1163"/>
      <c r="H5" s="1163"/>
      <c r="I5" s="1163"/>
      <c r="J5" s="1163"/>
      <c r="K5" s="1163"/>
      <c r="L5" s="1163"/>
      <c r="M5" s="1163"/>
      <c r="N5" s="1163"/>
      <c r="O5" s="1163"/>
      <c r="P5" s="1163"/>
      <c r="Q5" s="1163"/>
      <c r="R5" s="1163"/>
      <c r="S5" s="1163"/>
      <c r="T5" s="1163"/>
      <c r="U5" s="1163"/>
      <c r="V5" s="1163"/>
      <c r="W5" s="1163"/>
      <c r="X5" s="1163"/>
      <c r="Y5" s="1163"/>
      <c r="Z5" s="1163"/>
      <c r="AA5" s="1163"/>
      <c r="AB5" s="1163"/>
      <c r="AC5" s="1163"/>
      <c r="AD5" s="1163"/>
      <c r="AE5" s="626"/>
    </row>
    <row r="6" spans="1:32" ht="14.25" customHeight="1">
      <c r="A6" s="1163"/>
      <c r="B6" s="1163"/>
      <c r="C6" s="1163"/>
      <c r="D6" s="1163"/>
      <c r="E6" s="1163"/>
      <c r="F6" s="1163"/>
      <c r="G6" s="1163"/>
      <c r="H6" s="1163"/>
      <c r="I6" s="1163"/>
      <c r="J6" s="1163"/>
      <c r="K6" s="1163"/>
      <c r="L6" s="1163"/>
      <c r="M6" s="1163"/>
      <c r="N6" s="1163"/>
      <c r="O6" s="1163"/>
      <c r="P6" s="1163"/>
      <c r="Q6" s="1163"/>
      <c r="R6" s="1163"/>
      <c r="S6" s="1163"/>
      <c r="T6" s="1163"/>
      <c r="U6" s="1163"/>
      <c r="V6" s="1163"/>
      <c r="W6" s="1163"/>
      <c r="X6" s="1163"/>
      <c r="Y6" s="1163"/>
      <c r="Z6" s="1163"/>
      <c r="AA6" s="1163"/>
      <c r="AB6" s="1163"/>
      <c r="AC6" s="1163"/>
      <c r="AD6" s="1163"/>
      <c r="AE6" s="626"/>
    </row>
    <row r="7" spans="1:32" ht="8.25" customHeight="1">
      <c r="A7" s="626"/>
      <c r="B7" s="626"/>
      <c r="C7" s="626"/>
      <c r="D7" s="626"/>
      <c r="E7" s="626"/>
      <c r="F7" s="626"/>
      <c r="G7" s="626"/>
      <c r="H7" s="626"/>
      <c r="I7" s="626"/>
      <c r="J7" s="626"/>
      <c r="K7" s="626"/>
      <c r="L7" s="626"/>
      <c r="M7" s="626"/>
      <c r="N7" s="626"/>
      <c r="O7" s="626"/>
      <c r="P7" s="626"/>
      <c r="Q7" s="626"/>
      <c r="R7" s="626"/>
      <c r="S7" s="626"/>
      <c r="T7" s="626"/>
      <c r="U7" s="626"/>
      <c r="V7" s="626"/>
      <c r="W7" s="626"/>
      <c r="X7" s="626"/>
      <c r="Y7" s="626"/>
      <c r="Z7" s="626"/>
      <c r="AA7" s="626"/>
      <c r="AB7" s="626"/>
      <c r="AC7" s="626"/>
      <c r="AD7" s="626"/>
      <c r="AE7" s="626"/>
    </row>
    <row r="8" spans="1:32" s="627" customFormat="1" ht="15.75" customHeight="1">
      <c r="B8" s="627" t="s">
        <v>244</v>
      </c>
    </row>
    <row r="9" spans="1:32" s="627" customFormat="1" ht="28.5" customHeight="1">
      <c r="F9" s="1164"/>
      <c r="G9" s="1164"/>
      <c r="H9" s="1164"/>
      <c r="I9" s="1164"/>
      <c r="J9" s="1164"/>
      <c r="K9" s="1164"/>
      <c r="U9" s="629" t="s">
        <v>50</v>
      </c>
      <c r="W9" s="1165" t="str">
        <f>IF(申請入力!C13="","",申請入力!C13)</f>
        <v/>
      </c>
      <c r="X9" s="1165"/>
      <c r="Y9" s="1165"/>
      <c r="Z9" s="1165"/>
      <c r="AA9" s="1165"/>
      <c r="AB9" s="1165"/>
      <c r="AC9" s="1165"/>
      <c r="AD9" s="1165"/>
      <c r="AE9" s="1165"/>
    </row>
    <row r="10" spans="1:32" s="627" customFormat="1" ht="17.25" customHeight="1">
      <c r="A10" s="628"/>
      <c r="B10" s="628"/>
      <c r="C10" s="628"/>
      <c r="D10" s="628"/>
      <c r="E10" s="628"/>
      <c r="F10" s="628"/>
      <c r="G10" s="628"/>
      <c r="H10" s="628"/>
      <c r="I10" s="628"/>
      <c r="J10" s="628"/>
      <c r="K10" s="628"/>
      <c r="L10" s="628"/>
      <c r="M10" s="628"/>
      <c r="N10" s="628"/>
      <c r="O10" s="628"/>
      <c r="P10" s="628"/>
      <c r="Q10" s="628"/>
      <c r="R10" s="628"/>
      <c r="S10" s="628"/>
      <c r="T10" s="628"/>
      <c r="U10" s="629" t="s">
        <v>80</v>
      </c>
      <c r="V10" s="628"/>
      <c r="W10" s="1174" t="str">
        <f>IF(申請入力!C12="","",申請入力!C12)</f>
        <v/>
      </c>
      <c r="X10" s="1174"/>
      <c r="Y10" s="1174"/>
      <c r="Z10" s="1174"/>
      <c r="AA10" s="1174"/>
      <c r="AB10" s="1174"/>
      <c r="AC10" s="1174"/>
      <c r="AD10" s="630"/>
      <c r="AE10" s="630"/>
    </row>
    <row r="11" spans="1:32" ht="8.25" customHeight="1"/>
    <row r="12" spans="1:32" ht="17.25" customHeight="1">
      <c r="B12" s="1175" t="s">
        <v>413</v>
      </c>
      <c r="C12" s="1175"/>
      <c r="D12" s="1175"/>
      <c r="E12" s="1175"/>
      <c r="F12" s="1175"/>
      <c r="G12" s="1175"/>
      <c r="H12" s="1175"/>
      <c r="I12" s="1175"/>
      <c r="J12" s="1175"/>
      <c r="K12" s="1175"/>
      <c r="L12" s="1175"/>
      <c r="M12" s="1175"/>
      <c r="N12" s="1175"/>
      <c r="O12" s="1175"/>
      <c r="P12" s="1175"/>
      <c r="Q12" s="1175"/>
      <c r="R12" s="1175"/>
      <c r="S12" s="1175"/>
      <c r="T12" s="1175"/>
      <c r="U12" s="1175"/>
      <c r="V12" s="1175"/>
      <c r="W12" s="1175"/>
      <c r="X12" s="1175"/>
      <c r="Y12" s="1175"/>
      <c r="Z12" s="1175"/>
      <c r="AA12" s="1175"/>
      <c r="AB12" s="1175"/>
      <c r="AC12" s="1175"/>
      <c r="AD12" s="1175"/>
    </row>
    <row r="13" spans="1:32" ht="15.75" customHeight="1">
      <c r="B13" s="1175" t="s">
        <v>350</v>
      </c>
      <c r="C13" s="1175"/>
      <c r="D13" s="1175"/>
      <c r="E13" s="1175"/>
      <c r="F13" s="1175"/>
      <c r="G13" s="1175"/>
      <c r="H13" s="1175"/>
      <c r="I13" s="1175"/>
      <c r="J13" s="1175"/>
      <c r="K13" s="1175"/>
      <c r="L13" s="1175"/>
      <c r="M13" s="1175"/>
      <c r="N13" s="1175"/>
      <c r="O13" s="1175"/>
      <c r="P13" s="1175"/>
      <c r="Q13" s="1175"/>
      <c r="R13" s="1175"/>
      <c r="S13" s="1175"/>
      <c r="T13" s="1175"/>
      <c r="U13" s="1175"/>
      <c r="V13" s="1175"/>
      <c r="W13" s="1175"/>
      <c r="X13" s="1175"/>
      <c r="Y13" s="1175"/>
      <c r="Z13" s="1175"/>
      <c r="AA13" s="1175"/>
      <c r="AB13" s="1175"/>
      <c r="AC13" s="1175"/>
      <c r="AD13" s="1175"/>
    </row>
    <row r="14" spans="1:32" ht="6" customHeight="1">
      <c r="B14" s="1131"/>
      <c r="C14" s="1131"/>
      <c r="D14" s="1131"/>
      <c r="E14" s="1131"/>
      <c r="F14" s="1131"/>
      <c r="G14" s="1131"/>
      <c r="H14" s="1131"/>
      <c r="I14" s="1131"/>
      <c r="J14" s="1131"/>
      <c r="K14" s="1131"/>
      <c r="L14" s="1131"/>
      <c r="M14" s="1131"/>
      <c r="N14" s="1131"/>
      <c r="O14" s="1131"/>
      <c r="P14" s="1131"/>
      <c r="Q14" s="1131"/>
      <c r="R14" s="1131"/>
      <c r="S14" s="1131"/>
      <c r="T14" s="1131"/>
      <c r="U14" s="1131"/>
      <c r="V14" s="1131"/>
      <c r="W14" s="1131"/>
      <c r="X14" s="1131"/>
      <c r="Y14" s="1131"/>
      <c r="Z14" s="1131"/>
      <c r="AA14" s="1131"/>
      <c r="AB14" s="1131"/>
      <c r="AC14" s="1131"/>
      <c r="AD14" s="1131"/>
      <c r="AE14" s="631"/>
      <c r="AF14" s="627"/>
    </row>
    <row r="15" spans="1:32" ht="15.75" customHeight="1">
      <c r="A15" s="632"/>
      <c r="B15" s="1176" t="s">
        <v>97</v>
      </c>
      <c r="C15" s="1176"/>
      <c r="D15" s="1176"/>
      <c r="E15" s="1176"/>
      <c r="F15" s="1176"/>
      <c r="G15" s="1176"/>
      <c r="H15" s="1176"/>
      <c r="I15" s="1176"/>
      <c r="J15" s="1176"/>
      <c r="K15" s="1176"/>
      <c r="L15" s="1176"/>
      <c r="M15" s="1176"/>
      <c r="N15" s="1176"/>
      <c r="O15" s="1176"/>
      <c r="P15" s="1176"/>
      <c r="Q15" s="1176"/>
      <c r="R15" s="1176"/>
      <c r="S15" s="1176"/>
      <c r="T15" s="1176"/>
      <c r="U15" s="1176"/>
      <c r="V15" s="1176"/>
      <c r="W15" s="1176"/>
      <c r="X15" s="1176"/>
      <c r="Y15" s="1176"/>
      <c r="Z15" s="1176"/>
      <c r="AA15" s="1176"/>
      <c r="AB15" s="1176"/>
      <c r="AC15" s="1176"/>
      <c r="AD15" s="1176"/>
      <c r="AE15" s="631"/>
      <c r="AF15" s="627"/>
    </row>
    <row r="16" spans="1:32" s="633" customFormat="1" ht="12" customHeight="1" thickBot="1"/>
    <row r="17" spans="1:31" s="633" customFormat="1" ht="59.25" customHeight="1">
      <c r="A17" s="634"/>
      <c r="B17" s="1177" t="s">
        <v>87</v>
      </c>
      <c r="C17" s="1177"/>
      <c r="D17" s="1177"/>
      <c r="E17" s="1177"/>
      <c r="F17" s="1177"/>
      <c r="G17" s="1177"/>
      <c r="H17" s="1178"/>
      <c r="I17" s="1179" t="str">
        <f>IF(申請入力!C17="","",申請入力!C17)</f>
        <v/>
      </c>
      <c r="J17" s="1180"/>
      <c r="K17" s="1180"/>
      <c r="L17" s="1180"/>
      <c r="M17" s="1180"/>
      <c r="N17" s="1180"/>
      <c r="O17" s="1180"/>
      <c r="P17" s="1180"/>
      <c r="Q17" s="1180"/>
      <c r="R17" s="1180"/>
      <c r="S17" s="1180"/>
      <c r="T17" s="1180"/>
      <c r="U17" s="1180"/>
      <c r="V17" s="1180"/>
      <c r="W17" s="1180"/>
      <c r="X17" s="1180"/>
      <c r="Y17" s="1180"/>
      <c r="Z17" s="1180"/>
      <c r="AA17" s="1180"/>
      <c r="AB17" s="1180"/>
      <c r="AC17" s="1180"/>
      <c r="AD17" s="1180"/>
      <c r="AE17" s="635"/>
    </row>
    <row r="18" spans="1:31" s="633" customFormat="1" ht="44.25" customHeight="1">
      <c r="A18" s="636"/>
      <c r="B18" s="1169" t="s">
        <v>274</v>
      </c>
      <c r="C18" s="1170"/>
      <c r="D18" s="1170"/>
      <c r="E18" s="1170"/>
      <c r="F18" s="1170"/>
      <c r="G18" s="1170"/>
      <c r="H18" s="1171"/>
      <c r="I18" s="1172" t="str">
        <f>IF(申請入力!C49="","",申請入力!C49)</f>
        <v/>
      </c>
      <c r="J18" s="1173"/>
      <c r="K18" s="1173"/>
      <c r="L18" s="1173"/>
      <c r="M18" s="1173"/>
      <c r="N18" s="1173"/>
      <c r="O18" s="1173"/>
      <c r="P18" s="1173"/>
      <c r="Q18" s="1173"/>
      <c r="R18" s="1173"/>
      <c r="S18" s="1173"/>
      <c r="T18" s="1173"/>
      <c r="U18" s="1173"/>
      <c r="V18" s="1173"/>
      <c r="W18" s="1173"/>
      <c r="X18" s="1173"/>
      <c r="Y18" s="1173"/>
      <c r="Z18" s="1173"/>
      <c r="AA18" s="1173"/>
      <c r="AB18" s="1173"/>
      <c r="AC18" s="1173"/>
      <c r="AD18" s="1173"/>
      <c r="AE18" s="637"/>
    </row>
    <row r="19" spans="1:31" s="633" customFormat="1" ht="44.25" customHeight="1">
      <c r="A19" s="1182" t="s">
        <v>411</v>
      </c>
      <c r="B19" s="1140"/>
      <c r="C19" s="1140"/>
      <c r="D19" s="1141"/>
      <c r="E19" s="1168" t="s">
        <v>412</v>
      </c>
      <c r="F19" s="1168"/>
      <c r="G19" s="1168"/>
      <c r="H19" s="1147"/>
      <c r="I19" s="1134" t="str">
        <f>IF(申請入力!C7="","",申請入力!C7)</f>
        <v/>
      </c>
      <c r="J19" s="1135"/>
      <c r="K19" s="1135"/>
      <c r="L19" s="1135"/>
      <c r="M19" s="1135"/>
      <c r="N19" s="1135"/>
      <c r="O19" s="1135"/>
      <c r="P19" s="1135"/>
      <c r="Q19" s="1135"/>
      <c r="R19" s="1135"/>
      <c r="S19" s="1135"/>
      <c r="T19" s="1135"/>
      <c r="U19" s="1135"/>
      <c r="V19" s="1135"/>
      <c r="W19" s="1135"/>
      <c r="X19" s="1135"/>
      <c r="Y19" s="1135"/>
      <c r="Z19" s="1135"/>
      <c r="AA19" s="1135"/>
      <c r="AB19" s="1135"/>
      <c r="AC19" s="1135"/>
      <c r="AD19" s="1135"/>
      <c r="AE19" s="637"/>
    </row>
    <row r="20" spans="1:31" s="633" customFormat="1" ht="38.25" customHeight="1">
      <c r="A20" s="1183"/>
      <c r="B20" s="1184"/>
      <c r="C20" s="1184"/>
      <c r="D20" s="1185"/>
      <c r="E20" s="1168" t="s">
        <v>410</v>
      </c>
      <c r="F20" s="1168"/>
      <c r="G20" s="1168"/>
      <c r="H20" s="1147"/>
      <c r="I20" s="1134" t="str">
        <f>IF(申請入力!C8="","",申請入力!C8)</f>
        <v/>
      </c>
      <c r="J20" s="1135"/>
      <c r="K20" s="1135"/>
      <c r="L20" s="1135"/>
      <c r="M20" s="1135"/>
      <c r="N20" s="1135"/>
      <c r="O20" s="1135"/>
      <c r="P20" s="1135"/>
      <c r="Q20" s="1135"/>
      <c r="R20" s="1135"/>
      <c r="S20" s="1135"/>
      <c r="T20" s="1135"/>
      <c r="U20" s="1135"/>
      <c r="V20" s="1135"/>
      <c r="W20" s="1135"/>
      <c r="X20" s="1135"/>
      <c r="Y20" s="1135"/>
      <c r="Z20" s="1135"/>
      <c r="AA20" s="1135"/>
      <c r="AB20" s="1135"/>
      <c r="AC20" s="1135"/>
      <c r="AD20" s="1135"/>
      <c r="AE20" s="637"/>
    </row>
    <row r="21" spans="1:31" s="633" customFormat="1" ht="33.75" customHeight="1">
      <c r="A21" s="636"/>
      <c r="B21" s="1146" t="s">
        <v>296</v>
      </c>
      <c r="C21" s="1146"/>
      <c r="D21" s="1146"/>
      <c r="E21" s="1146"/>
      <c r="F21" s="1146"/>
      <c r="G21" s="1146"/>
      <c r="H21" s="1147"/>
      <c r="I21" s="667"/>
      <c r="J21" s="1158">
        <f>申請入力!C16</f>
        <v>0</v>
      </c>
      <c r="K21" s="1158"/>
      <c r="L21" s="1158"/>
      <c r="M21" s="693" t="s">
        <v>398</v>
      </c>
      <c r="N21" s="1136">
        <f>申請入力!D16</f>
        <v>0</v>
      </c>
      <c r="O21" s="1136"/>
      <c r="P21" s="1137">
        <f>申請入力!E16</f>
        <v>0</v>
      </c>
      <c r="Q21" s="1137"/>
      <c r="R21" s="1137"/>
      <c r="S21" s="694"/>
      <c r="T21" s="694"/>
      <c r="U21" s="692"/>
      <c r="V21" s="692"/>
      <c r="W21" s="692"/>
      <c r="X21" s="692"/>
      <c r="Y21" s="668"/>
      <c r="Z21" s="668"/>
      <c r="AA21" s="668"/>
      <c r="AB21" s="668"/>
      <c r="AC21" s="668"/>
      <c r="AD21" s="668"/>
      <c r="AE21" s="637"/>
    </row>
    <row r="22" spans="1:31" s="633" customFormat="1" ht="25.5" customHeight="1">
      <c r="A22" s="638"/>
      <c r="B22" s="1148" t="s">
        <v>64</v>
      </c>
      <c r="C22" s="1148"/>
      <c r="D22" s="1148"/>
      <c r="E22" s="1148"/>
      <c r="F22" s="1148"/>
      <c r="G22" s="1148"/>
      <c r="H22" s="1149"/>
      <c r="I22" s="687"/>
      <c r="J22" s="698"/>
      <c r="K22" s="1156" t="str">
        <f>IF(申請入力!$E$86="","",申請入力!$E$86)</f>
        <v/>
      </c>
      <c r="L22" s="1157"/>
      <c r="M22" s="653" t="s">
        <v>79</v>
      </c>
      <c r="N22" s="668" t="str">
        <f>IF(申請入力!$F$86="","",申請入力!$F$86)</f>
        <v/>
      </c>
      <c r="O22" s="653" t="s">
        <v>273</v>
      </c>
      <c r="P22" s="669"/>
      <c r="Q22" s="669"/>
      <c r="R22" s="669"/>
      <c r="S22" s="669"/>
      <c r="T22" s="699"/>
      <c r="U22" s="669"/>
      <c r="V22" s="669"/>
      <c r="W22" s="669"/>
      <c r="X22" s="669"/>
      <c r="Y22" s="669"/>
      <c r="Z22" s="669"/>
      <c r="AA22" s="669"/>
      <c r="AB22" s="669"/>
      <c r="AC22" s="669"/>
      <c r="AD22" s="669"/>
      <c r="AE22" s="637"/>
    </row>
    <row r="23" spans="1:31" s="633" customFormat="1" ht="16.5" customHeight="1">
      <c r="A23" s="638"/>
      <c r="B23" s="1150"/>
      <c r="C23" s="1150"/>
      <c r="D23" s="1150"/>
      <c r="E23" s="1150"/>
      <c r="F23" s="1150"/>
      <c r="G23" s="1150"/>
      <c r="H23" s="1151"/>
      <c r="I23" s="671"/>
      <c r="J23" s="643" t="str">
        <f>申請入力!$E$87</f>
        <v>□</v>
      </c>
      <c r="K23" s="643" t="s">
        <v>230</v>
      </c>
      <c r="L23" s="643"/>
      <c r="M23" s="643"/>
      <c r="N23" s="643"/>
      <c r="O23" s="643"/>
      <c r="P23" s="643"/>
      <c r="Q23" s="643"/>
      <c r="R23" s="643"/>
      <c r="S23" s="643"/>
      <c r="T23" s="643"/>
      <c r="U23" s="643"/>
      <c r="V23" s="643"/>
      <c r="W23" s="643"/>
      <c r="X23" s="643"/>
      <c r="Y23" s="643"/>
      <c r="Z23" s="643"/>
      <c r="AA23" s="656"/>
      <c r="AB23" s="656"/>
      <c r="AC23" s="656"/>
      <c r="AD23" s="656"/>
      <c r="AE23" s="644"/>
    </row>
    <row r="24" spans="1:31" s="633" customFormat="1" ht="16.5" customHeight="1">
      <c r="A24" s="638"/>
      <c r="B24" s="1150"/>
      <c r="C24" s="1150"/>
      <c r="D24" s="1150"/>
      <c r="E24" s="1150"/>
      <c r="F24" s="1150"/>
      <c r="G24" s="1150"/>
      <c r="H24" s="1151"/>
      <c r="I24" s="671"/>
      <c r="J24" s="643" t="str">
        <f>申請入力!$E$88</f>
        <v>□</v>
      </c>
      <c r="K24" s="643" t="s">
        <v>271</v>
      </c>
      <c r="L24" s="643"/>
      <c r="M24" s="643"/>
      <c r="N24" s="643"/>
      <c r="O24" s="643"/>
      <c r="P24" s="643"/>
      <c r="Q24" s="643"/>
      <c r="R24" s="643"/>
      <c r="S24" s="643"/>
      <c r="T24" s="643"/>
      <c r="U24" s="643"/>
      <c r="V24" s="643"/>
      <c r="W24" s="643"/>
      <c r="X24" s="643"/>
      <c r="Y24" s="643"/>
      <c r="Z24" s="643"/>
      <c r="AA24" s="657"/>
      <c r="AB24" s="657"/>
      <c r="AC24" s="657"/>
      <c r="AD24" s="657"/>
      <c r="AE24" s="649"/>
    </row>
    <row r="25" spans="1:31" s="633" customFormat="1" ht="16.5" customHeight="1">
      <c r="A25" s="638"/>
      <c r="B25" s="1150"/>
      <c r="C25" s="1150"/>
      <c r="D25" s="1150"/>
      <c r="E25" s="1150"/>
      <c r="F25" s="1150"/>
      <c r="G25" s="1150"/>
      <c r="H25" s="1151"/>
      <c r="I25" s="671"/>
      <c r="J25" s="643" t="str">
        <f>申請入力!$E$89</f>
        <v>□</v>
      </c>
      <c r="K25" s="665" t="s">
        <v>357</v>
      </c>
      <c r="L25" s="665"/>
      <c r="M25" s="665"/>
      <c r="N25" s="665"/>
      <c r="O25" s="665"/>
      <c r="P25" s="665"/>
      <c r="Q25" s="628"/>
      <c r="R25" s="1166" t="str">
        <f>IF(申請入力!$H$89="","",申請入力!$H$89)</f>
        <v/>
      </c>
      <c r="S25" s="1166"/>
      <c r="T25" s="1166"/>
      <c r="U25" s="1166"/>
      <c r="V25" s="1166"/>
      <c r="W25" s="1166"/>
      <c r="X25" s="1166"/>
      <c r="Y25" s="1166"/>
      <c r="Z25" s="1166"/>
      <c r="AA25" s="1166"/>
      <c r="AB25" s="1166"/>
      <c r="AC25" s="1166"/>
      <c r="AD25" s="1166"/>
      <c r="AE25" s="649"/>
    </row>
    <row r="26" spans="1:31" s="633" customFormat="1" ht="16.5" customHeight="1">
      <c r="A26" s="672"/>
      <c r="B26" s="1152"/>
      <c r="C26" s="1152"/>
      <c r="D26" s="1152"/>
      <c r="E26" s="1152"/>
      <c r="F26" s="1152"/>
      <c r="G26" s="1152"/>
      <c r="H26" s="1153"/>
      <c r="I26" s="673"/>
      <c r="J26" s="1181"/>
      <c r="K26" s="1181"/>
      <c r="L26" s="1181"/>
      <c r="M26" s="1181"/>
      <c r="N26" s="1181"/>
      <c r="O26" s="1181"/>
      <c r="P26" s="674"/>
      <c r="Q26" s="675"/>
      <c r="R26" s="1167"/>
      <c r="S26" s="1167"/>
      <c r="T26" s="1167"/>
      <c r="U26" s="1167"/>
      <c r="V26" s="1167"/>
      <c r="W26" s="1167"/>
      <c r="X26" s="1167"/>
      <c r="Y26" s="1167"/>
      <c r="Z26" s="1167"/>
      <c r="AA26" s="1167"/>
      <c r="AB26" s="1167"/>
      <c r="AC26" s="1167"/>
      <c r="AD26" s="1167"/>
      <c r="AE26" s="654"/>
    </row>
    <row r="27" spans="1:31" s="633" customFormat="1" ht="18" customHeight="1">
      <c r="A27" s="655"/>
      <c r="B27" s="1140" t="s">
        <v>356</v>
      </c>
      <c r="C27" s="1140"/>
      <c r="D27" s="1140"/>
      <c r="E27" s="1140"/>
      <c r="F27" s="1140"/>
      <c r="G27" s="1140"/>
      <c r="H27" s="1141"/>
      <c r="I27" s="641"/>
      <c r="J27" s="656"/>
      <c r="K27" s="656"/>
      <c r="L27" s="656"/>
      <c r="M27" s="656"/>
      <c r="N27" s="656"/>
      <c r="O27" s="656"/>
      <c r="P27" s="656"/>
      <c r="Q27" s="656"/>
      <c r="R27" s="656"/>
      <c r="S27" s="656"/>
      <c r="T27" s="656"/>
      <c r="U27" s="656"/>
      <c r="V27" s="656"/>
      <c r="W27" s="656"/>
      <c r="X27" s="656"/>
      <c r="Y27" s="656"/>
      <c r="Z27" s="656"/>
      <c r="AA27" s="656"/>
      <c r="AB27" s="656"/>
      <c r="AC27" s="656"/>
      <c r="AD27" s="656"/>
      <c r="AE27" s="644"/>
    </row>
    <row r="28" spans="1:31" s="633" customFormat="1" ht="18" customHeight="1">
      <c r="A28" s="638"/>
      <c r="B28" s="1142"/>
      <c r="C28" s="1142"/>
      <c r="D28" s="1142"/>
      <c r="E28" s="1142"/>
      <c r="F28" s="1142"/>
      <c r="G28" s="1142"/>
      <c r="H28" s="1143"/>
      <c r="I28" s="647"/>
      <c r="J28" s="657" t="str">
        <f>申請入力!C104</f>
        <v>■</v>
      </c>
      <c r="K28" s="643" t="str">
        <f>申請入力!D104</f>
        <v>審査結果通知書</v>
      </c>
      <c r="L28" s="632"/>
      <c r="M28" s="632"/>
      <c r="N28" s="632"/>
      <c r="O28" s="632"/>
      <c r="P28" s="632"/>
      <c r="Q28" s="643"/>
      <c r="R28" s="643"/>
      <c r="S28" s="1139"/>
      <c r="T28" s="1139"/>
      <c r="U28" s="1139"/>
      <c r="V28" s="1139"/>
      <c r="W28" s="1139"/>
      <c r="X28" s="631"/>
      <c r="Y28" s="711"/>
      <c r="Z28" s="631"/>
      <c r="AA28" s="710"/>
      <c r="AB28" s="710"/>
      <c r="AC28" s="710"/>
      <c r="AD28" s="710"/>
      <c r="AE28" s="649"/>
    </row>
    <row r="29" spans="1:31" s="633" customFormat="1" ht="18" customHeight="1">
      <c r="A29" s="638"/>
      <c r="B29" s="1142"/>
      <c r="C29" s="1142"/>
      <c r="D29" s="1142"/>
      <c r="E29" s="1142"/>
      <c r="F29" s="1142"/>
      <c r="G29" s="1142"/>
      <c r="H29" s="1143"/>
      <c r="I29" s="647"/>
      <c r="J29" s="657" t="str">
        <f>申請入力!C105</f>
        <v>□</v>
      </c>
      <c r="K29" s="643" t="str">
        <f>申請入力!D105</f>
        <v>研究計画書</v>
      </c>
      <c r="L29" s="657"/>
      <c r="M29" s="657"/>
      <c r="N29" s="657"/>
      <c r="O29" s="657"/>
      <c r="P29" s="657"/>
      <c r="Q29" s="657"/>
      <c r="R29" s="657"/>
      <c r="S29" s="657"/>
      <c r="T29" s="657"/>
      <c r="U29" s="657"/>
      <c r="V29" s="657"/>
      <c r="W29" s="658"/>
      <c r="X29" s="659"/>
      <c r="Y29" s="1138"/>
      <c r="Z29" s="1138"/>
      <c r="AA29" s="1138"/>
      <c r="AB29" s="1138"/>
      <c r="AC29" s="1138"/>
      <c r="AD29" s="1138"/>
      <c r="AE29" s="649"/>
    </row>
    <row r="30" spans="1:31" s="633" customFormat="1" ht="18" customHeight="1">
      <c r="A30" s="638"/>
      <c r="B30" s="1142"/>
      <c r="C30" s="1142"/>
      <c r="D30" s="1142"/>
      <c r="E30" s="1142"/>
      <c r="F30" s="1142"/>
      <c r="G30" s="1142"/>
      <c r="H30" s="1143"/>
      <c r="I30" s="647"/>
      <c r="J30" s="657" t="str">
        <f>申請入力!C106</f>
        <v>□</v>
      </c>
      <c r="K30" s="643" t="str">
        <f>申請入力!D106</f>
        <v>同意説明文書・同意書</v>
      </c>
      <c r="L30" s="657"/>
      <c r="M30" s="657"/>
      <c r="N30" s="657"/>
      <c r="O30" s="657"/>
      <c r="P30" s="657"/>
      <c r="Q30" s="657"/>
      <c r="R30" s="657"/>
      <c r="S30" s="657"/>
      <c r="T30" s="657"/>
      <c r="U30" s="657"/>
      <c r="V30" s="657"/>
      <c r="W30" s="658"/>
      <c r="X30" s="659"/>
      <c r="Y30" s="1133"/>
      <c r="Z30" s="1133"/>
      <c r="AA30" s="1133"/>
      <c r="AB30" s="1133"/>
      <c r="AC30" s="1133"/>
      <c r="AD30" s="1133"/>
      <c r="AE30" s="649"/>
    </row>
    <row r="31" spans="1:31" s="633" customFormat="1" ht="18" customHeight="1">
      <c r="A31" s="638"/>
      <c r="B31" s="1142"/>
      <c r="C31" s="1142"/>
      <c r="D31" s="1142"/>
      <c r="E31" s="1142"/>
      <c r="F31" s="1142"/>
      <c r="G31" s="1142"/>
      <c r="H31" s="1143"/>
      <c r="I31" s="647"/>
      <c r="J31" s="657" t="str">
        <f>申請入力!C107</f>
        <v>□</v>
      </c>
      <c r="K31" s="643" t="str">
        <f>申請入力!D107</f>
        <v>オプトアウト文書</v>
      </c>
      <c r="L31" s="657"/>
      <c r="M31" s="657"/>
      <c r="N31" s="657"/>
      <c r="O31" s="657"/>
      <c r="P31" s="657"/>
      <c r="Q31" s="657"/>
      <c r="R31" s="657"/>
      <c r="S31" s="657"/>
      <c r="T31" s="657"/>
      <c r="U31" s="657"/>
      <c r="V31" s="657"/>
      <c r="W31" s="658"/>
      <c r="X31" s="659"/>
      <c r="Y31" s="1133"/>
      <c r="Z31" s="1133"/>
      <c r="AA31" s="1133"/>
      <c r="AB31" s="1133"/>
      <c r="AC31" s="1133"/>
      <c r="AD31" s="1133"/>
      <c r="AE31" s="649"/>
    </row>
    <row r="32" spans="1:31" s="633" customFormat="1" ht="18" customHeight="1">
      <c r="A32" s="638"/>
      <c r="B32" s="1142"/>
      <c r="C32" s="1142"/>
      <c r="D32" s="1142"/>
      <c r="E32" s="1142"/>
      <c r="F32" s="1142"/>
      <c r="G32" s="1142"/>
      <c r="H32" s="1143"/>
      <c r="I32" s="647"/>
      <c r="J32" s="657" t="str">
        <f>申請入力!C108</f>
        <v>□</v>
      </c>
      <c r="K32" s="676" t="str">
        <f>申請入力!D108</f>
        <v>その他</v>
      </c>
      <c r="L32" s="632"/>
      <c r="M32" s="632"/>
      <c r="N32" s="632"/>
      <c r="O32" s="632"/>
      <c r="P32" s="632"/>
      <c r="Q32" s="632"/>
      <c r="R32" s="632"/>
      <c r="S32" s="632"/>
      <c r="T32" s="632"/>
      <c r="U32" s="632"/>
      <c r="V32" s="632"/>
      <c r="W32" s="658"/>
      <c r="X32" s="632"/>
      <c r="Y32" s="632"/>
      <c r="Z32" s="632"/>
      <c r="AA32" s="632"/>
      <c r="AB32" s="632"/>
      <c r="AC32" s="632"/>
      <c r="AD32" s="632"/>
      <c r="AE32" s="649"/>
    </row>
    <row r="33" spans="1:31" s="633" customFormat="1" ht="18" customHeight="1">
      <c r="A33" s="638"/>
      <c r="B33" s="1142"/>
      <c r="C33" s="1142"/>
      <c r="D33" s="1142"/>
      <c r="E33" s="1142"/>
      <c r="F33" s="1142"/>
      <c r="G33" s="1142"/>
      <c r="H33" s="1143"/>
      <c r="I33" s="647"/>
      <c r="J33" s="657"/>
      <c r="K33" s="1154">
        <f>申請入力!D109</f>
        <v>0</v>
      </c>
      <c r="L33" s="1154"/>
      <c r="M33" s="1154"/>
      <c r="N33" s="1154"/>
      <c r="O33" s="1154"/>
      <c r="P33" s="1154"/>
      <c r="Q33" s="1154"/>
      <c r="R33" s="1154"/>
      <c r="S33" s="1154"/>
      <c r="T33" s="1154"/>
      <c r="U33" s="1154"/>
      <c r="V33" s="1154"/>
      <c r="W33" s="1154"/>
      <c r="X33" s="1154"/>
      <c r="Y33" s="1154"/>
      <c r="Z33" s="1154"/>
      <c r="AA33" s="1154"/>
      <c r="AB33" s="1154"/>
      <c r="AC33" s="1154"/>
      <c r="AD33" s="1154"/>
      <c r="AE33" s="649"/>
    </row>
    <row r="34" spans="1:31" s="633" customFormat="1" ht="18" customHeight="1">
      <c r="A34" s="638"/>
      <c r="B34" s="1142"/>
      <c r="C34" s="1142"/>
      <c r="D34" s="1142"/>
      <c r="E34" s="1142"/>
      <c r="F34" s="1142"/>
      <c r="G34" s="1142"/>
      <c r="H34" s="1143"/>
      <c r="I34" s="647"/>
      <c r="J34" s="657"/>
      <c r="K34" s="1154"/>
      <c r="L34" s="1154"/>
      <c r="M34" s="1154"/>
      <c r="N34" s="1154"/>
      <c r="O34" s="1154"/>
      <c r="P34" s="1154"/>
      <c r="Q34" s="1154"/>
      <c r="R34" s="1154"/>
      <c r="S34" s="1154"/>
      <c r="T34" s="1154"/>
      <c r="U34" s="1154"/>
      <c r="V34" s="1154"/>
      <c r="W34" s="1154"/>
      <c r="X34" s="1154"/>
      <c r="Y34" s="1154"/>
      <c r="Z34" s="1154"/>
      <c r="AA34" s="1154"/>
      <c r="AB34" s="1154"/>
      <c r="AC34" s="1154"/>
      <c r="AD34" s="1154"/>
      <c r="AE34" s="649"/>
    </row>
    <row r="35" spans="1:31" s="633" customFormat="1" ht="18" customHeight="1" thickBot="1">
      <c r="A35" s="662"/>
      <c r="B35" s="1144"/>
      <c r="C35" s="1144"/>
      <c r="D35" s="1144"/>
      <c r="E35" s="1144"/>
      <c r="F35" s="1144"/>
      <c r="G35" s="1144"/>
      <c r="H35" s="1145"/>
      <c r="I35" s="663"/>
      <c r="J35" s="677"/>
      <c r="K35" s="1155"/>
      <c r="L35" s="1155"/>
      <c r="M35" s="1155"/>
      <c r="N35" s="1155"/>
      <c r="O35" s="1155"/>
      <c r="P35" s="1155"/>
      <c r="Q35" s="1155"/>
      <c r="R35" s="1155"/>
      <c r="S35" s="1155"/>
      <c r="T35" s="1155"/>
      <c r="U35" s="1155"/>
      <c r="V35" s="1155"/>
      <c r="W35" s="1155"/>
      <c r="X35" s="1155"/>
      <c r="Y35" s="1155"/>
      <c r="Z35" s="1155"/>
      <c r="AA35" s="1155"/>
      <c r="AB35" s="1155"/>
      <c r="AC35" s="1155"/>
      <c r="AD35" s="1155"/>
      <c r="AE35" s="664"/>
    </row>
    <row r="36" spans="1:31" ht="19.5" customHeight="1">
      <c r="A36" s="633"/>
      <c r="B36" s="665"/>
      <c r="C36" s="666"/>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row>
    <row r="37" spans="1:31" s="633" customFormat="1" ht="24" customHeight="1">
      <c r="B37" s="1132"/>
      <c r="C37" s="1132"/>
      <c r="D37" s="1132"/>
      <c r="E37" s="1132"/>
      <c r="F37" s="1132"/>
      <c r="G37" s="1132"/>
      <c r="H37" s="1132"/>
      <c r="I37" s="1132"/>
      <c r="J37" s="1132"/>
      <c r="K37" s="1132"/>
      <c r="L37" s="1132"/>
      <c r="M37" s="1132"/>
      <c r="N37" s="1132"/>
      <c r="O37" s="1132"/>
      <c r="P37" s="1132"/>
      <c r="Q37" s="1132"/>
      <c r="R37" s="1132"/>
      <c r="S37" s="1132"/>
      <c r="T37" s="1132"/>
      <c r="U37" s="1132"/>
      <c r="V37" s="1132"/>
      <c r="W37" s="1132"/>
      <c r="X37" s="1132"/>
      <c r="Y37" s="1132"/>
      <c r="Z37" s="1132"/>
      <c r="AA37" s="1132"/>
      <c r="AB37" s="1132"/>
      <c r="AC37" s="1132"/>
      <c r="AD37" s="1132"/>
      <c r="AE37" s="643"/>
    </row>
    <row r="38" spans="1:31">
      <c r="A38" s="633"/>
      <c r="B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row>
    <row r="39" spans="1:31">
      <c r="A39" s="633"/>
      <c r="B39" s="633"/>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row>
    <row r="40" spans="1:31">
      <c r="A40" s="633"/>
      <c r="B40" s="633"/>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row>
    <row r="41" spans="1:31">
      <c r="A41" s="633"/>
      <c r="B41" s="633"/>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row>
    <row r="42" spans="1:31">
      <c r="A42" s="633"/>
      <c r="B42" s="633"/>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row>
    <row r="43" spans="1:31">
      <c r="A43" s="633"/>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row>
    <row r="44" spans="1:31">
      <c r="A44" s="633"/>
      <c r="B44" s="633"/>
      <c r="C44" s="633"/>
      <c r="D44" s="633"/>
      <c r="E44" s="633"/>
      <c r="F44" s="633"/>
      <c r="G44" s="633"/>
      <c r="H44" s="633"/>
      <c r="I44" s="633"/>
      <c r="J44" s="633"/>
      <c r="K44" s="633"/>
      <c r="L44" s="633"/>
      <c r="M44" s="633"/>
      <c r="N44" s="633"/>
      <c r="O44" s="633"/>
      <c r="P44" s="633"/>
      <c r="Q44" s="633"/>
      <c r="R44" s="633"/>
      <c r="S44" s="633"/>
      <c r="T44" s="678"/>
      <c r="U44" s="633"/>
      <c r="V44" s="633"/>
      <c r="W44" s="633"/>
      <c r="X44" s="633"/>
      <c r="Y44" s="633"/>
      <c r="Z44" s="633"/>
      <c r="AA44" s="633"/>
      <c r="AB44" s="633"/>
      <c r="AC44" s="633"/>
      <c r="AD44" s="633"/>
      <c r="AE44" s="633"/>
    </row>
    <row r="45" spans="1:31">
      <c r="A45" s="633"/>
      <c r="B45" s="633"/>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c r="AE45" s="633"/>
    </row>
    <row r="46" spans="1:31">
      <c r="A46" s="633"/>
      <c r="B46" s="633"/>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row>
    <row r="47" spans="1:31">
      <c r="A47" s="633"/>
      <c r="B47" s="633"/>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row>
    <row r="48" spans="1:31">
      <c r="A48" s="633"/>
      <c r="B48" s="633"/>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row>
    <row r="49" spans="1:31">
      <c r="A49" s="633"/>
      <c r="B49" s="633"/>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row>
    <row r="50" spans="1:31">
      <c r="A50" s="633"/>
      <c r="B50" s="633"/>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row>
    <row r="51" spans="1:31">
      <c r="A51" s="633"/>
      <c r="B51" s="633"/>
      <c r="C51" s="679"/>
      <c r="D51" s="679"/>
      <c r="E51" s="679"/>
      <c r="F51" s="679"/>
      <c r="G51" s="679"/>
      <c r="H51" s="679"/>
      <c r="I51" s="679"/>
      <c r="J51" s="679"/>
      <c r="K51" s="679"/>
      <c r="L51" s="679"/>
      <c r="M51" s="679"/>
      <c r="N51" s="679"/>
      <c r="O51" s="679"/>
      <c r="P51" s="679"/>
      <c r="Q51" s="679"/>
      <c r="R51" s="679"/>
      <c r="S51" s="679"/>
      <c r="T51" s="679"/>
      <c r="U51" s="679"/>
      <c r="V51" s="679"/>
      <c r="W51" s="679"/>
      <c r="X51" s="679"/>
      <c r="Y51" s="679"/>
      <c r="Z51" s="679"/>
      <c r="AA51" s="679"/>
      <c r="AB51" s="679"/>
      <c r="AC51" s="679"/>
      <c r="AD51" s="679"/>
      <c r="AE51" s="679"/>
    </row>
    <row r="52" spans="1:31">
      <c r="A52" s="633"/>
      <c r="B52" s="633"/>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row>
    <row r="53" spans="1:31">
      <c r="A53" s="633"/>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row>
    <row r="54" spans="1:31">
      <c r="A54" s="633"/>
      <c r="B54" s="633"/>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row>
    <row r="55" spans="1:31">
      <c r="A55" s="633"/>
      <c r="B55" s="633"/>
      <c r="C55" s="633"/>
      <c r="D55" s="633"/>
      <c r="E55" s="633"/>
      <c r="F55" s="633"/>
      <c r="G55" s="633"/>
      <c r="H55" s="633"/>
      <c r="I55" s="633"/>
      <c r="J55" s="633"/>
      <c r="K55" s="633"/>
      <c r="L55" s="633"/>
      <c r="M55" s="633"/>
      <c r="N55" s="633"/>
      <c r="O55" s="633"/>
      <c r="P55" s="633"/>
      <c r="Q55" s="633"/>
      <c r="R55" s="633"/>
      <c r="S55" s="633"/>
      <c r="T55" s="633"/>
      <c r="U55" s="633"/>
      <c r="V55" s="633"/>
      <c r="W55" s="633"/>
      <c r="X55" s="633"/>
      <c r="Y55" s="633"/>
      <c r="Z55" s="633"/>
      <c r="AA55" s="633"/>
      <c r="AB55" s="633"/>
      <c r="AC55" s="633"/>
      <c r="AD55" s="633"/>
      <c r="AE55" s="633"/>
    </row>
    <row r="56" spans="1:31">
      <c r="A56" s="633"/>
      <c r="B56" s="633"/>
      <c r="C56" s="633"/>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row>
    <row r="57" spans="1:31">
      <c r="A57" s="633"/>
      <c r="B57" s="633"/>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row>
    <row r="58" spans="1:31">
      <c r="A58" s="633"/>
      <c r="B58" s="633"/>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3"/>
      <c r="AA58" s="633"/>
      <c r="AB58" s="633"/>
      <c r="AC58" s="633"/>
      <c r="AD58" s="633"/>
      <c r="AE58" s="633"/>
    </row>
    <row r="59" spans="1:31">
      <c r="A59" s="633"/>
      <c r="B59" s="633"/>
      <c r="C59" s="633"/>
      <c r="D59" s="633"/>
      <c r="E59" s="633"/>
      <c r="F59" s="633"/>
      <c r="G59" s="633"/>
      <c r="H59" s="633"/>
      <c r="I59" s="633"/>
      <c r="J59" s="633"/>
      <c r="K59" s="633"/>
      <c r="L59" s="633"/>
      <c r="M59" s="633"/>
      <c r="N59" s="633"/>
      <c r="O59" s="633"/>
      <c r="P59" s="633"/>
      <c r="Q59" s="633"/>
      <c r="R59" s="633"/>
      <c r="S59" s="633"/>
      <c r="T59" s="633"/>
      <c r="U59" s="633"/>
      <c r="V59" s="633"/>
      <c r="W59" s="633"/>
      <c r="X59" s="633"/>
      <c r="Y59" s="633"/>
      <c r="Z59" s="633"/>
      <c r="AA59" s="633"/>
      <c r="AB59" s="633"/>
      <c r="AC59" s="633"/>
      <c r="AD59" s="633"/>
      <c r="AE59" s="633"/>
    </row>
    <row r="60" spans="1:31">
      <c r="A60" s="633"/>
      <c r="B60" s="633"/>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row>
    <row r="61" spans="1:31">
      <c r="A61" s="633"/>
      <c r="B61" s="633"/>
      <c r="C61" s="633"/>
      <c r="D61" s="633"/>
      <c r="E61" s="633"/>
      <c r="F61" s="633"/>
      <c r="G61" s="633"/>
      <c r="H61" s="633"/>
      <c r="I61" s="633"/>
      <c r="J61" s="633"/>
      <c r="K61" s="633"/>
      <c r="L61" s="633"/>
      <c r="M61" s="633"/>
      <c r="N61" s="633"/>
      <c r="O61" s="633"/>
      <c r="P61" s="633"/>
      <c r="Q61" s="633"/>
      <c r="R61" s="633"/>
      <c r="S61" s="633"/>
      <c r="T61" s="633"/>
      <c r="U61" s="633"/>
      <c r="V61" s="633"/>
      <c r="W61" s="633"/>
      <c r="X61" s="633"/>
      <c r="Y61" s="633"/>
      <c r="Z61" s="633"/>
      <c r="AA61" s="633"/>
      <c r="AB61" s="633"/>
      <c r="AC61" s="633"/>
      <c r="AD61" s="633"/>
      <c r="AE61" s="633"/>
    </row>
    <row r="62" spans="1:31">
      <c r="A62" s="633"/>
      <c r="B62" s="633"/>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c r="AC62" s="633"/>
      <c r="AD62" s="633"/>
      <c r="AE62" s="633"/>
    </row>
    <row r="63" spans="1:31">
      <c r="A63" s="633"/>
      <c r="B63" s="633"/>
      <c r="C63" s="633"/>
      <c r="D63" s="633"/>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row>
    <row r="64" spans="1:31">
      <c r="A64" s="633"/>
      <c r="B64" s="633"/>
      <c r="C64" s="633"/>
      <c r="D64" s="633"/>
      <c r="E64" s="633"/>
      <c r="F64" s="633"/>
      <c r="G64" s="633"/>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3"/>
    </row>
    <row r="65" spans="1:31">
      <c r="A65" s="633"/>
      <c r="B65" s="633"/>
      <c r="C65" s="633"/>
      <c r="D65" s="633"/>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row>
    <row r="66" spans="1:31">
      <c r="A66" s="633"/>
      <c r="B66" s="633"/>
      <c r="C66" s="633"/>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633"/>
      <c r="AD66" s="633"/>
      <c r="AE66" s="633"/>
    </row>
    <row r="67" spans="1:31">
      <c r="A67" s="633"/>
      <c r="B67" s="633"/>
      <c r="C67" s="633"/>
      <c r="D67" s="633"/>
      <c r="E67" s="633"/>
      <c r="F67" s="633"/>
      <c r="G67" s="633"/>
      <c r="H67" s="633"/>
      <c r="I67" s="633"/>
      <c r="J67" s="633"/>
      <c r="K67" s="633"/>
      <c r="L67" s="633"/>
      <c r="M67" s="633"/>
      <c r="N67" s="633"/>
      <c r="O67" s="633"/>
      <c r="P67" s="633"/>
      <c r="Q67" s="633"/>
      <c r="R67" s="633"/>
      <c r="S67" s="633"/>
      <c r="T67" s="633"/>
      <c r="U67" s="633"/>
      <c r="V67" s="633"/>
      <c r="W67" s="633"/>
      <c r="X67" s="633"/>
      <c r="Y67" s="633"/>
      <c r="Z67" s="633"/>
      <c r="AA67" s="633"/>
      <c r="AB67" s="633"/>
      <c r="AC67" s="633"/>
      <c r="AD67" s="633"/>
      <c r="AE67" s="633"/>
    </row>
    <row r="68" spans="1:31">
      <c r="A68" s="633"/>
      <c r="B68" s="633"/>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row>
    <row r="69" spans="1:31">
      <c r="A69" s="633"/>
      <c r="B69" s="633"/>
      <c r="C69" s="633"/>
      <c r="D69" s="633"/>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row>
    <row r="70" spans="1:31">
      <c r="A70" s="633"/>
      <c r="B70" s="633"/>
      <c r="C70" s="633"/>
      <c r="D70" s="633"/>
      <c r="E70" s="633"/>
      <c r="F70" s="633"/>
      <c r="G70" s="633"/>
      <c r="H70" s="633"/>
      <c r="I70" s="633"/>
      <c r="J70" s="633"/>
      <c r="K70" s="633"/>
      <c r="L70" s="633"/>
      <c r="M70" s="633"/>
      <c r="N70" s="633"/>
      <c r="O70" s="633"/>
      <c r="P70" s="633"/>
      <c r="Q70" s="633"/>
      <c r="R70" s="633"/>
      <c r="S70" s="633"/>
      <c r="T70" s="633"/>
      <c r="U70" s="633"/>
      <c r="V70" s="633"/>
      <c r="W70" s="633"/>
      <c r="X70" s="633"/>
      <c r="Y70" s="633"/>
      <c r="Z70" s="633"/>
      <c r="AA70" s="633"/>
      <c r="AB70" s="633"/>
      <c r="AC70" s="633"/>
      <c r="AD70" s="633"/>
      <c r="AE70" s="633"/>
    </row>
    <row r="71" spans="1:31">
      <c r="A71" s="633"/>
      <c r="B71" s="633"/>
      <c r="C71" s="633"/>
      <c r="D71" s="633"/>
      <c r="E71" s="633"/>
      <c r="F71" s="633"/>
      <c r="G71" s="633"/>
      <c r="H71" s="633"/>
      <c r="I71" s="633"/>
      <c r="J71" s="633"/>
      <c r="K71" s="633"/>
      <c r="L71" s="633"/>
      <c r="M71" s="633"/>
      <c r="N71" s="633"/>
      <c r="O71" s="633"/>
      <c r="P71" s="633"/>
      <c r="Q71" s="633"/>
      <c r="R71" s="633"/>
      <c r="S71" s="633"/>
      <c r="T71" s="633"/>
      <c r="U71" s="633"/>
      <c r="V71" s="633"/>
      <c r="W71" s="633"/>
      <c r="X71" s="633"/>
      <c r="Y71" s="633"/>
      <c r="Z71" s="633"/>
      <c r="AA71" s="633"/>
      <c r="AB71" s="633"/>
      <c r="AC71" s="633"/>
      <c r="AD71" s="633"/>
      <c r="AE71" s="633"/>
    </row>
    <row r="72" spans="1:31">
      <c r="A72" s="633"/>
      <c r="B72" s="633"/>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row>
    <row r="73" spans="1:31">
      <c r="A73" s="633"/>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row>
    <row r="74" spans="1:31">
      <c r="A74" s="633"/>
      <c r="B74" s="633"/>
      <c r="C74" s="633"/>
      <c r="D74" s="633"/>
      <c r="E74" s="633"/>
      <c r="F74" s="633"/>
      <c r="G74" s="633"/>
      <c r="H74" s="633"/>
      <c r="I74" s="633"/>
      <c r="J74" s="633"/>
      <c r="K74" s="633"/>
      <c r="L74" s="633"/>
      <c r="M74" s="633"/>
      <c r="N74" s="633"/>
      <c r="O74" s="633"/>
      <c r="P74" s="633"/>
      <c r="Q74" s="633"/>
      <c r="R74" s="633"/>
      <c r="S74" s="633"/>
      <c r="T74" s="633"/>
      <c r="U74" s="633"/>
      <c r="V74" s="633"/>
      <c r="W74" s="633"/>
      <c r="X74" s="633"/>
      <c r="Y74" s="633"/>
      <c r="Z74" s="633"/>
      <c r="AA74" s="633"/>
      <c r="AB74" s="633"/>
      <c r="AC74" s="633"/>
      <c r="AD74" s="633"/>
      <c r="AE74" s="633"/>
    </row>
    <row r="75" spans="1:31">
      <c r="A75" s="633"/>
      <c r="B75" s="633"/>
      <c r="C75" s="633"/>
      <c r="D75" s="633"/>
      <c r="E75" s="633"/>
      <c r="F75" s="633"/>
      <c r="G75" s="633"/>
      <c r="H75" s="633"/>
      <c r="I75" s="633"/>
      <c r="J75" s="633"/>
      <c r="K75" s="633"/>
      <c r="L75" s="633"/>
      <c r="M75" s="633"/>
      <c r="N75" s="633"/>
      <c r="O75" s="633"/>
      <c r="P75" s="633"/>
      <c r="Q75" s="633"/>
      <c r="R75" s="633"/>
      <c r="S75" s="633"/>
      <c r="T75" s="633"/>
      <c r="U75" s="633"/>
      <c r="V75" s="633"/>
      <c r="W75" s="633"/>
      <c r="X75" s="633"/>
      <c r="Y75" s="633"/>
      <c r="Z75" s="633"/>
      <c r="AA75" s="633"/>
      <c r="AB75" s="633"/>
      <c r="AC75" s="633"/>
      <c r="AD75" s="633"/>
      <c r="AE75" s="633"/>
    </row>
    <row r="76" spans="1:31">
      <c r="A76" s="633"/>
      <c r="B76" s="633"/>
      <c r="C76" s="633"/>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row>
    <row r="77" spans="1:31">
      <c r="A77" s="633"/>
      <c r="B77" s="633"/>
      <c r="C77" s="633"/>
      <c r="D77" s="633"/>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row>
    <row r="78" spans="1:31">
      <c r="A78" s="633"/>
      <c r="B78" s="633"/>
      <c r="C78" s="633"/>
      <c r="D78" s="633"/>
      <c r="E78" s="633"/>
      <c r="F78" s="633"/>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row>
    <row r="79" spans="1:31">
      <c r="A79" s="633"/>
      <c r="B79" s="633"/>
      <c r="C79" s="633"/>
      <c r="D79" s="633"/>
      <c r="E79" s="633"/>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row>
    <row r="80" spans="1:31">
      <c r="A80" s="633"/>
      <c r="B80" s="633"/>
      <c r="C80" s="633"/>
      <c r="D80" s="633"/>
      <c r="E80" s="633"/>
      <c r="F80" s="633"/>
      <c r="G80" s="633"/>
      <c r="H80" s="633"/>
      <c r="I80" s="633"/>
      <c r="J80" s="633"/>
      <c r="K80" s="633"/>
      <c r="L80" s="633"/>
      <c r="M80" s="633"/>
      <c r="N80" s="633"/>
      <c r="O80" s="633"/>
      <c r="P80" s="633"/>
      <c r="Q80" s="633"/>
      <c r="R80" s="633"/>
      <c r="S80" s="633"/>
      <c r="T80" s="633"/>
      <c r="U80" s="633"/>
      <c r="V80" s="633"/>
      <c r="W80" s="633"/>
      <c r="X80" s="633"/>
      <c r="Y80" s="633"/>
      <c r="Z80" s="633"/>
      <c r="AA80" s="633"/>
      <c r="AB80" s="633"/>
      <c r="AC80" s="633"/>
      <c r="AD80" s="633"/>
      <c r="AE80" s="633"/>
    </row>
    <row r="81" spans="1:31">
      <c r="A81" s="633"/>
      <c r="B81" s="633"/>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row>
    <row r="82" spans="1:31">
      <c r="A82" s="633"/>
      <c r="B82" s="633"/>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c r="AC82" s="633"/>
      <c r="AD82" s="633"/>
      <c r="AE82" s="633"/>
    </row>
    <row r="83" spans="1:31">
      <c r="A83" s="633"/>
      <c r="B83" s="633"/>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row>
    <row r="84" spans="1:31">
      <c r="A84" s="633"/>
      <c r="B84" s="633"/>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row>
    <row r="85" spans="1:31">
      <c r="A85" s="633"/>
      <c r="B85" s="633"/>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row>
    <row r="86" spans="1:31">
      <c r="A86" s="633"/>
      <c r="B86" s="633"/>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c r="AC86" s="633"/>
      <c r="AD86" s="633"/>
      <c r="AE86" s="633"/>
    </row>
    <row r="87" spans="1:31">
      <c r="A87" s="633"/>
      <c r="B87" s="633"/>
      <c r="C87" s="633"/>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row>
    <row r="88" spans="1:31">
      <c r="A88" s="633"/>
      <c r="B88" s="633"/>
      <c r="C88" s="633"/>
      <c r="D88" s="633"/>
      <c r="E88" s="633"/>
      <c r="F88" s="633"/>
      <c r="G88" s="633"/>
      <c r="H88" s="633"/>
      <c r="I88" s="633"/>
      <c r="J88" s="633"/>
      <c r="K88" s="633"/>
      <c r="L88" s="633"/>
      <c r="M88" s="633"/>
      <c r="N88" s="633"/>
      <c r="O88" s="633"/>
      <c r="P88" s="633"/>
      <c r="Q88" s="633"/>
      <c r="R88" s="633"/>
      <c r="S88" s="633"/>
      <c r="T88" s="633"/>
      <c r="U88" s="633"/>
      <c r="V88" s="633"/>
      <c r="W88" s="633"/>
      <c r="X88" s="633"/>
      <c r="Y88" s="633"/>
      <c r="Z88" s="633"/>
      <c r="AA88" s="633"/>
      <c r="AB88" s="633"/>
      <c r="AC88" s="633"/>
      <c r="AD88" s="633"/>
      <c r="AE88" s="633"/>
    </row>
    <row r="89" spans="1:31">
      <c r="A89" s="633"/>
      <c r="B89" s="633"/>
      <c r="C89" s="633"/>
      <c r="D89" s="633"/>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row>
    <row r="90" spans="1:31">
      <c r="A90" s="633"/>
      <c r="B90" s="633"/>
      <c r="C90" s="633"/>
      <c r="D90" s="633"/>
      <c r="E90" s="633"/>
      <c r="F90" s="633"/>
      <c r="G90" s="633"/>
      <c r="H90" s="633"/>
      <c r="I90" s="633"/>
      <c r="J90" s="633"/>
      <c r="K90" s="633"/>
      <c r="L90" s="633"/>
      <c r="M90" s="633"/>
      <c r="N90" s="633"/>
      <c r="O90" s="633"/>
      <c r="P90" s="633"/>
      <c r="Q90" s="633"/>
      <c r="R90" s="633"/>
      <c r="S90" s="633"/>
      <c r="T90" s="633"/>
      <c r="U90" s="633"/>
      <c r="V90" s="633"/>
      <c r="W90" s="633"/>
      <c r="X90" s="633"/>
      <c r="Y90" s="633"/>
      <c r="Z90" s="633"/>
      <c r="AA90" s="633"/>
      <c r="AB90" s="633"/>
      <c r="AC90" s="633"/>
      <c r="AD90" s="633"/>
      <c r="AE90" s="633"/>
    </row>
    <row r="91" spans="1:31">
      <c r="A91" s="633"/>
      <c r="B91" s="633"/>
      <c r="C91" s="633"/>
      <c r="D91" s="633"/>
      <c r="E91" s="633"/>
      <c r="F91" s="633"/>
      <c r="G91" s="633"/>
      <c r="H91" s="633"/>
      <c r="I91" s="633"/>
      <c r="J91" s="633"/>
      <c r="K91" s="633"/>
      <c r="L91" s="633"/>
      <c r="M91" s="633"/>
      <c r="N91" s="633"/>
      <c r="O91" s="633"/>
      <c r="P91" s="633"/>
      <c r="Q91" s="633"/>
      <c r="R91" s="633"/>
      <c r="S91" s="633"/>
      <c r="T91" s="633"/>
      <c r="U91" s="633"/>
      <c r="V91" s="633"/>
      <c r="W91" s="633"/>
      <c r="X91" s="633"/>
      <c r="Y91" s="633"/>
      <c r="Z91" s="633"/>
      <c r="AA91" s="633"/>
      <c r="AB91" s="633"/>
      <c r="AC91" s="633"/>
      <c r="AD91" s="633"/>
      <c r="AE91" s="633"/>
    </row>
    <row r="92" spans="1:31">
      <c r="A92" s="633"/>
      <c r="B92" s="633"/>
      <c r="C92" s="633"/>
      <c r="D92" s="633"/>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row>
    <row r="93" spans="1:31">
      <c r="A93" s="633"/>
      <c r="B93" s="633"/>
      <c r="C93" s="633"/>
      <c r="D93" s="633"/>
      <c r="E93" s="633"/>
      <c r="F93" s="633"/>
      <c r="G93" s="633"/>
      <c r="H93" s="633"/>
      <c r="I93" s="633"/>
      <c r="J93" s="633"/>
      <c r="K93" s="633"/>
      <c r="L93" s="633"/>
      <c r="M93" s="633"/>
      <c r="N93" s="633"/>
      <c r="O93" s="633"/>
      <c r="P93" s="633"/>
      <c r="Q93" s="633"/>
      <c r="R93" s="633"/>
      <c r="S93" s="633"/>
      <c r="T93" s="633"/>
      <c r="U93" s="633"/>
      <c r="V93" s="633"/>
      <c r="W93" s="633"/>
      <c r="X93" s="633"/>
      <c r="Y93" s="633"/>
      <c r="Z93" s="633"/>
      <c r="AA93" s="633"/>
      <c r="AB93" s="633"/>
      <c r="AC93" s="633"/>
      <c r="AD93" s="633"/>
      <c r="AE93" s="633"/>
    </row>
    <row r="94" spans="1:31">
      <c r="A94" s="633"/>
      <c r="B94" s="633"/>
      <c r="C94" s="633"/>
      <c r="D94" s="633"/>
      <c r="E94" s="633"/>
      <c r="F94" s="633"/>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row>
    <row r="95" spans="1:31">
      <c r="A95" s="633"/>
      <c r="B95" s="633"/>
      <c r="C95" s="633"/>
      <c r="D95" s="633"/>
      <c r="E95" s="633"/>
      <c r="F95" s="633"/>
      <c r="G95" s="633"/>
      <c r="H95" s="633"/>
      <c r="I95" s="633"/>
      <c r="J95" s="633"/>
      <c r="K95" s="633"/>
      <c r="L95" s="633"/>
      <c r="M95" s="633"/>
      <c r="N95" s="633"/>
      <c r="O95" s="633"/>
      <c r="P95" s="633"/>
      <c r="Q95" s="633"/>
      <c r="R95" s="633"/>
      <c r="S95" s="633"/>
      <c r="T95" s="633"/>
      <c r="U95" s="633"/>
      <c r="V95" s="633"/>
      <c r="W95" s="633"/>
      <c r="X95" s="633"/>
      <c r="Y95" s="633"/>
      <c r="Z95" s="633"/>
      <c r="AA95" s="633"/>
      <c r="AB95" s="633"/>
      <c r="AC95" s="633"/>
      <c r="AD95" s="633"/>
      <c r="AE95" s="633"/>
    </row>
    <row r="96" spans="1:31">
      <c r="A96" s="633"/>
      <c r="B96" s="633"/>
      <c r="C96" s="633"/>
      <c r="D96" s="633"/>
      <c r="E96" s="633"/>
      <c r="F96" s="633"/>
      <c r="G96" s="633"/>
      <c r="H96" s="633"/>
      <c r="I96" s="633"/>
      <c r="J96" s="633"/>
      <c r="K96" s="633"/>
      <c r="L96" s="633"/>
      <c r="M96" s="633"/>
      <c r="N96" s="633"/>
      <c r="O96" s="633"/>
      <c r="P96" s="633"/>
      <c r="Q96" s="633"/>
      <c r="R96" s="633"/>
      <c r="S96" s="633"/>
      <c r="T96" s="633"/>
      <c r="U96" s="633"/>
      <c r="V96" s="633"/>
      <c r="W96" s="633"/>
      <c r="X96" s="633"/>
      <c r="Y96" s="633"/>
      <c r="Z96" s="633"/>
      <c r="AA96" s="633"/>
      <c r="AB96" s="633"/>
      <c r="AC96" s="633"/>
      <c r="AD96" s="633"/>
      <c r="AE96" s="633"/>
    </row>
    <row r="97" spans="1:31">
      <c r="A97" s="633"/>
      <c r="B97" s="633"/>
      <c r="C97" s="633"/>
      <c r="D97" s="633"/>
      <c r="E97" s="633"/>
      <c r="F97" s="633"/>
      <c r="G97" s="633"/>
      <c r="H97" s="633"/>
      <c r="I97" s="633"/>
      <c r="J97" s="633"/>
      <c r="K97" s="633"/>
      <c r="L97" s="633"/>
      <c r="M97" s="633"/>
      <c r="N97" s="633"/>
      <c r="O97" s="633"/>
      <c r="P97" s="633"/>
      <c r="Q97" s="633"/>
      <c r="R97" s="633"/>
      <c r="S97" s="633"/>
      <c r="T97" s="633"/>
      <c r="U97" s="633"/>
      <c r="V97" s="633"/>
      <c r="W97" s="633"/>
      <c r="X97" s="633"/>
      <c r="Y97" s="633"/>
      <c r="Z97" s="633"/>
      <c r="AA97" s="633"/>
      <c r="AB97" s="633"/>
      <c r="AC97" s="633"/>
      <c r="AD97" s="633"/>
      <c r="AE97" s="633"/>
    </row>
    <row r="98" spans="1:31">
      <c r="A98" s="633"/>
      <c r="B98" s="633"/>
      <c r="C98" s="633"/>
      <c r="D98" s="633"/>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row>
    <row r="99" spans="1:31">
      <c r="A99" s="633"/>
      <c r="B99" s="633"/>
      <c r="C99" s="633"/>
      <c r="D99" s="633"/>
      <c r="E99" s="633"/>
      <c r="F99" s="633"/>
      <c r="G99" s="633"/>
      <c r="H99" s="633"/>
      <c r="I99" s="633"/>
      <c r="J99" s="633"/>
      <c r="K99" s="633"/>
      <c r="L99" s="633"/>
      <c r="M99" s="633"/>
      <c r="N99" s="633"/>
      <c r="O99" s="633"/>
      <c r="P99" s="633"/>
      <c r="Q99" s="633"/>
      <c r="R99" s="633"/>
      <c r="S99" s="633"/>
      <c r="T99" s="633"/>
      <c r="U99" s="633"/>
      <c r="V99" s="633"/>
      <c r="W99" s="633"/>
      <c r="X99" s="633"/>
      <c r="Y99" s="633"/>
      <c r="Z99" s="633"/>
      <c r="AA99" s="633"/>
      <c r="AB99" s="633"/>
      <c r="AC99" s="633"/>
      <c r="AD99" s="633"/>
      <c r="AE99" s="633"/>
    </row>
    <row r="100" spans="1:31">
      <c r="A100" s="633"/>
      <c r="B100" s="633"/>
      <c r="C100" s="633"/>
      <c r="D100" s="633"/>
      <c r="E100" s="633"/>
      <c r="F100" s="633"/>
      <c r="G100" s="633"/>
      <c r="H100" s="633"/>
      <c r="I100" s="633"/>
      <c r="J100" s="633"/>
      <c r="K100" s="633"/>
      <c r="L100" s="633"/>
      <c r="M100" s="633"/>
      <c r="N100" s="633"/>
      <c r="O100" s="633"/>
      <c r="P100" s="633"/>
      <c r="Q100" s="633"/>
      <c r="R100" s="633"/>
      <c r="S100" s="633"/>
      <c r="T100" s="633"/>
      <c r="U100" s="633"/>
      <c r="V100" s="633"/>
      <c r="W100" s="633"/>
      <c r="X100" s="633"/>
      <c r="Y100" s="633"/>
      <c r="Z100" s="633"/>
      <c r="AA100" s="633"/>
      <c r="AB100" s="633"/>
      <c r="AC100" s="633"/>
      <c r="AD100" s="633"/>
      <c r="AE100" s="633"/>
    </row>
    <row r="101" spans="1:31">
      <c r="A101" s="633"/>
      <c r="B101" s="633"/>
      <c r="C101" s="633"/>
      <c r="D101" s="633"/>
      <c r="E101" s="633"/>
      <c r="F101" s="633"/>
      <c r="G101" s="633"/>
      <c r="H101" s="633"/>
      <c r="I101" s="633"/>
      <c r="J101" s="633"/>
      <c r="K101" s="633"/>
      <c r="L101" s="633"/>
      <c r="M101" s="633"/>
      <c r="N101" s="633"/>
      <c r="O101" s="633"/>
      <c r="P101" s="633"/>
      <c r="Q101" s="633"/>
      <c r="R101" s="633"/>
      <c r="S101" s="633"/>
      <c r="T101" s="633"/>
      <c r="U101" s="633"/>
      <c r="V101" s="633"/>
      <c r="W101" s="633"/>
      <c r="X101" s="633"/>
      <c r="Y101" s="633"/>
      <c r="Z101" s="633"/>
      <c r="AA101" s="633"/>
      <c r="AB101" s="633"/>
      <c r="AC101" s="633"/>
      <c r="AD101" s="633"/>
      <c r="AE101" s="633"/>
    </row>
    <row r="102" spans="1:31">
      <c r="A102" s="633"/>
      <c r="B102" s="633"/>
      <c r="C102" s="633"/>
      <c r="D102" s="633"/>
      <c r="E102" s="633"/>
      <c r="F102" s="633"/>
      <c r="G102" s="633"/>
      <c r="H102" s="633"/>
      <c r="I102" s="633"/>
      <c r="J102" s="633"/>
      <c r="K102" s="633"/>
      <c r="L102" s="633"/>
      <c r="M102" s="633"/>
      <c r="N102" s="633"/>
      <c r="O102" s="633"/>
      <c r="P102" s="633"/>
      <c r="Q102" s="633"/>
      <c r="R102" s="633"/>
      <c r="S102" s="633"/>
      <c r="T102" s="633"/>
      <c r="U102" s="633"/>
      <c r="V102" s="633"/>
      <c r="W102" s="633"/>
      <c r="X102" s="633"/>
      <c r="Y102" s="633"/>
      <c r="Z102" s="633"/>
      <c r="AA102" s="633"/>
      <c r="AB102" s="633"/>
      <c r="AC102" s="633"/>
      <c r="AD102" s="633"/>
      <c r="AE102" s="633"/>
    </row>
    <row r="103" spans="1:31">
      <c r="A103" s="633"/>
      <c r="B103" s="633"/>
      <c r="C103" s="633"/>
      <c r="D103" s="633"/>
      <c r="E103" s="633"/>
      <c r="F103" s="633"/>
      <c r="G103" s="633"/>
      <c r="H103" s="633"/>
      <c r="I103" s="633"/>
      <c r="J103" s="633"/>
      <c r="K103" s="633"/>
      <c r="L103" s="633"/>
      <c r="M103" s="633"/>
      <c r="N103" s="633"/>
      <c r="O103" s="633"/>
      <c r="P103" s="633"/>
      <c r="Q103" s="633"/>
      <c r="R103" s="633"/>
      <c r="S103" s="633"/>
      <c r="T103" s="633"/>
      <c r="U103" s="633"/>
      <c r="V103" s="633"/>
      <c r="W103" s="633"/>
      <c r="X103" s="633"/>
      <c r="Y103" s="633"/>
      <c r="Z103" s="633"/>
      <c r="AA103" s="633"/>
      <c r="AB103" s="633"/>
      <c r="AC103" s="633"/>
      <c r="AD103" s="633"/>
      <c r="AE103" s="633"/>
    </row>
    <row r="104" spans="1:31">
      <c r="A104" s="633"/>
      <c r="B104" s="633"/>
      <c r="C104" s="633"/>
      <c r="D104" s="633"/>
      <c r="E104" s="633"/>
      <c r="F104" s="633"/>
      <c r="G104" s="633"/>
      <c r="H104" s="633"/>
      <c r="I104" s="633"/>
      <c r="J104" s="633"/>
      <c r="K104" s="633"/>
      <c r="L104" s="633"/>
      <c r="M104" s="633"/>
      <c r="N104" s="633"/>
      <c r="O104" s="633"/>
      <c r="P104" s="633"/>
      <c r="Q104" s="633"/>
      <c r="R104" s="633"/>
      <c r="S104" s="633"/>
      <c r="T104" s="633"/>
      <c r="U104" s="633"/>
      <c r="V104" s="633"/>
      <c r="W104" s="633"/>
      <c r="X104" s="633"/>
      <c r="Y104" s="633"/>
      <c r="Z104" s="633"/>
      <c r="AA104" s="633"/>
      <c r="AB104" s="633"/>
      <c r="AC104" s="633"/>
      <c r="AD104" s="633"/>
      <c r="AE104" s="633"/>
    </row>
    <row r="105" spans="1:31">
      <c r="A105" s="633"/>
      <c r="B105" s="633"/>
      <c r="C105" s="633"/>
      <c r="D105" s="633"/>
      <c r="E105" s="633"/>
      <c r="F105" s="633"/>
      <c r="G105" s="633"/>
      <c r="H105" s="633"/>
      <c r="I105" s="633"/>
      <c r="J105" s="633"/>
      <c r="K105" s="633"/>
      <c r="L105" s="633"/>
      <c r="M105" s="633"/>
      <c r="N105" s="633"/>
      <c r="O105" s="633"/>
      <c r="P105" s="633"/>
      <c r="Q105" s="633"/>
      <c r="R105" s="633"/>
      <c r="S105" s="633"/>
      <c r="T105" s="633"/>
      <c r="U105" s="633"/>
      <c r="V105" s="633"/>
      <c r="W105" s="633"/>
      <c r="X105" s="633"/>
      <c r="Y105" s="633"/>
      <c r="Z105" s="633"/>
      <c r="AA105" s="633"/>
      <c r="AB105" s="633"/>
      <c r="AC105" s="633"/>
      <c r="AD105" s="633"/>
      <c r="AE105" s="633"/>
    </row>
    <row r="106" spans="1:31">
      <c r="A106" s="633"/>
      <c r="B106" s="633"/>
      <c r="C106" s="633"/>
      <c r="D106" s="633"/>
      <c r="E106" s="633"/>
      <c r="F106" s="633"/>
      <c r="G106" s="633"/>
      <c r="H106" s="633"/>
      <c r="I106" s="633"/>
      <c r="J106" s="633"/>
      <c r="K106" s="633"/>
      <c r="L106" s="633"/>
      <c r="M106" s="633"/>
      <c r="N106" s="633"/>
      <c r="O106" s="633"/>
      <c r="P106" s="633"/>
      <c r="Q106" s="633"/>
      <c r="R106" s="633"/>
      <c r="S106" s="633"/>
      <c r="T106" s="633"/>
      <c r="U106" s="633"/>
      <c r="V106" s="633"/>
      <c r="W106" s="633"/>
      <c r="X106" s="633"/>
      <c r="Y106" s="633"/>
      <c r="Z106" s="633"/>
      <c r="AA106" s="633"/>
      <c r="AB106" s="633"/>
      <c r="AC106" s="633"/>
      <c r="AD106" s="633"/>
      <c r="AE106" s="633"/>
    </row>
    <row r="107" spans="1:31">
      <c r="A107" s="633"/>
      <c r="B107" s="633"/>
      <c r="C107" s="633"/>
      <c r="D107" s="633"/>
      <c r="E107" s="633"/>
      <c r="F107" s="633"/>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row>
    <row r="108" spans="1:31">
      <c r="A108" s="633"/>
      <c r="B108" s="633"/>
      <c r="C108" s="633"/>
      <c r="D108" s="633"/>
      <c r="E108" s="633"/>
      <c r="F108" s="633"/>
      <c r="G108" s="633"/>
      <c r="H108" s="633"/>
      <c r="I108" s="633"/>
      <c r="J108" s="633"/>
      <c r="K108" s="633"/>
      <c r="L108" s="633"/>
      <c r="M108" s="633"/>
      <c r="N108" s="633"/>
      <c r="O108" s="633"/>
      <c r="P108" s="633"/>
      <c r="Q108" s="633"/>
      <c r="R108" s="633"/>
      <c r="S108" s="633"/>
      <c r="T108" s="633"/>
      <c r="U108" s="633"/>
      <c r="V108" s="633"/>
      <c r="W108" s="633"/>
      <c r="X108" s="633"/>
      <c r="Y108" s="633"/>
      <c r="Z108" s="633"/>
      <c r="AA108" s="633"/>
      <c r="AB108" s="633"/>
      <c r="AC108" s="633"/>
      <c r="AD108" s="633"/>
      <c r="AE108" s="633"/>
    </row>
    <row r="109" spans="1:31">
      <c r="A109" s="633"/>
      <c r="B109" s="633"/>
      <c r="C109" s="633"/>
      <c r="D109" s="633"/>
      <c r="E109" s="633"/>
      <c r="F109" s="633"/>
      <c r="G109" s="633"/>
      <c r="H109" s="633"/>
      <c r="I109" s="633"/>
      <c r="J109" s="633"/>
      <c r="K109" s="633"/>
      <c r="L109" s="633"/>
      <c r="M109" s="633"/>
      <c r="N109" s="633"/>
      <c r="O109" s="633"/>
      <c r="P109" s="633"/>
      <c r="Q109" s="633"/>
      <c r="R109" s="633"/>
      <c r="S109" s="633"/>
      <c r="T109" s="633"/>
      <c r="U109" s="633"/>
      <c r="V109" s="633"/>
      <c r="W109" s="633"/>
      <c r="X109" s="633"/>
      <c r="Y109" s="633"/>
      <c r="Z109" s="633"/>
      <c r="AA109" s="633"/>
      <c r="AB109" s="633"/>
      <c r="AC109" s="633"/>
      <c r="AD109" s="633"/>
      <c r="AE109" s="633"/>
    </row>
    <row r="110" spans="1:31">
      <c r="A110" s="633"/>
      <c r="B110" s="633"/>
      <c r="C110" s="633"/>
      <c r="D110" s="633"/>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row>
    <row r="111" spans="1:31">
      <c r="A111" s="633"/>
      <c r="B111" s="633"/>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row>
    <row r="112" spans="1:31">
      <c r="A112" s="633"/>
      <c r="B112" s="633"/>
      <c r="C112" s="633"/>
      <c r="D112" s="633"/>
      <c r="E112" s="633"/>
      <c r="F112" s="633"/>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row>
    <row r="113" spans="1:31">
      <c r="A113" s="633"/>
      <c r="B113" s="633"/>
      <c r="C113" s="633"/>
      <c r="D113" s="633"/>
      <c r="E113" s="633"/>
      <c r="F113" s="633"/>
      <c r="G113" s="633"/>
      <c r="H113" s="633"/>
      <c r="I113" s="633"/>
      <c r="J113" s="633"/>
      <c r="K113" s="633"/>
      <c r="L113" s="633"/>
      <c r="M113" s="633"/>
      <c r="N113" s="633"/>
      <c r="O113" s="633"/>
      <c r="P113" s="633"/>
      <c r="Q113" s="633"/>
      <c r="R113" s="633"/>
      <c r="S113" s="633"/>
      <c r="T113" s="633"/>
      <c r="U113" s="633"/>
      <c r="V113" s="633"/>
      <c r="W113" s="633"/>
      <c r="X113" s="633"/>
      <c r="Y113" s="633"/>
      <c r="Z113" s="633"/>
      <c r="AA113" s="633"/>
      <c r="AB113" s="633"/>
      <c r="AC113" s="633"/>
      <c r="AD113" s="633"/>
      <c r="AE113" s="633"/>
    </row>
    <row r="114" spans="1:31">
      <c r="A114" s="633"/>
      <c r="B114" s="633"/>
      <c r="C114" s="633"/>
      <c r="D114" s="633"/>
      <c r="E114" s="633"/>
      <c r="F114" s="633"/>
      <c r="G114" s="633"/>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row>
    <row r="115" spans="1:31">
      <c r="A115" s="633"/>
      <c r="B115" s="633"/>
      <c r="C115" s="633"/>
      <c r="D115" s="633"/>
      <c r="E115" s="633"/>
      <c r="F115" s="633"/>
      <c r="G115" s="633"/>
      <c r="H115" s="633"/>
      <c r="I115" s="633"/>
      <c r="J115" s="633"/>
      <c r="K115" s="633"/>
      <c r="L115" s="633"/>
      <c r="M115" s="633"/>
      <c r="N115" s="633"/>
      <c r="O115" s="633"/>
      <c r="P115" s="633"/>
      <c r="Q115" s="633"/>
      <c r="R115" s="633"/>
      <c r="S115" s="633"/>
      <c r="T115" s="633"/>
      <c r="U115" s="633"/>
      <c r="V115" s="633"/>
      <c r="W115" s="633"/>
      <c r="X115" s="633"/>
      <c r="Y115" s="633"/>
      <c r="Z115" s="633"/>
      <c r="AA115" s="633"/>
      <c r="AB115" s="633"/>
      <c r="AC115" s="633"/>
      <c r="AD115" s="633"/>
      <c r="AE115" s="633"/>
    </row>
    <row r="116" spans="1:31">
      <c r="A116" s="633"/>
      <c r="B116" s="633"/>
      <c r="C116" s="633"/>
      <c r="D116" s="633"/>
      <c r="E116" s="633"/>
      <c r="F116" s="633"/>
      <c r="G116" s="633"/>
      <c r="H116" s="633"/>
      <c r="I116" s="633"/>
      <c r="J116" s="633"/>
      <c r="K116" s="633"/>
      <c r="L116" s="633"/>
      <c r="M116" s="633"/>
      <c r="N116" s="633"/>
      <c r="O116" s="633"/>
      <c r="P116" s="633"/>
      <c r="Q116" s="633"/>
      <c r="R116" s="633"/>
      <c r="S116" s="633"/>
      <c r="T116" s="633"/>
      <c r="U116" s="633"/>
      <c r="V116" s="633"/>
      <c r="W116" s="633"/>
      <c r="X116" s="633"/>
      <c r="Y116" s="633"/>
      <c r="Z116" s="633"/>
      <c r="AA116" s="633"/>
      <c r="AB116" s="633"/>
      <c r="AC116" s="633"/>
      <c r="AD116" s="633"/>
      <c r="AE116" s="633"/>
    </row>
    <row r="117" spans="1:31">
      <c r="A117" s="633"/>
      <c r="B117" s="633"/>
      <c r="C117" s="633"/>
      <c r="D117" s="633"/>
      <c r="E117" s="633"/>
      <c r="F117" s="633"/>
      <c r="G117" s="633"/>
      <c r="H117" s="633"/>
      <c r="I117" s="633"/>
      <c r="J117" s="633"/>
      <c r="K117" s="633"/>
      <c r="L117" s="633"/>
      <c r="M117" s="633"/>
      <c r="N117" s="633"/>
      <c r="O117" s="633"/>
      <c r="P117" s="633"/>
      <c r="Q117" s="633"/>
      <c r="R117" s="633"/>
      <c r="S117" s="633"/>
      <c r="T117" s="633"/>
      <c r="U117" s="633"/>
      <c r="V117" s="633"/>
      <c r="W117" s="633"/>
      <c r="X117" s="633"/>
      <c r="Y117" s="633"/>
      <c r="Z117" s="633"/>
      <c r="AA117" s="633"/>
      <c r="AB117" s="633"/>
      <c r="AC117" s="633"/>
      <c r="AD117" s="633"/>
      <c r="AE117" s="633"/>
    </row>
    <row r="118" spans="1:31">
      <c r="A118" s="633"/>
      <c r="B118" s="633"/>
      <c r="C118" s="633"/>
      <c r="D118" s="633"/>
      <c r="E118" s="633"/>
      <c r="F118" s="633"/>
      <c r="G118" s="633"/>
      <c r="H118" s="633"/>
      <c r="I118" s="633"/>
      <c r="J118" s="633"/>
      <c r="K118" s="633"/>
      <c r="L118" s="633"/>
      <c r="M118" s="633"/>
      <c r="N118" s="633"/>
      <c r="O118" s="633"/>
      <c r="P118" s="633"/>
      <c r="Q118" s="633"/>
      <c r="R118" s="633"/>
      <c r="S118" s="633"/>
      <c r="T118" s="633"/>
      <c r="U118" s="633"/>
      <c r="V118" s="633"/>
      <c r="W118" s="633"/>
      <c r="X118" s="633"/>
      <c r="Y118" s="633"/>
      <c r="Z118" s="633"/>
      <c r="AA118" s="633"/>
      <c r="AB118" s="633"/>
      <c r="AC118" s="633"/>
      <c r="AD118" s="633"/>
      <c r="AE118" s="633"/>
    </row>
    <row r="119" spans="1:31">
      <c r="A119" s="633"/>
      <c r="B119" s="633"/>
      <c r="C119" s="633"/>
      <c r="D119" s="633"/>
      <c r="E119" s="633"/>
      <c r="F119" s="633"/>
      <c r="G119" s="633"/>
      <c r="H119" s="633"/>
      <c r="I119" s="633"/>
      <c r="J119" s="633"/>
      <c r="K119" s="633"/>
      <c r="L119" s="633"/>
      <c r="M119" s="633"/>
      <c r="N119" s="633"/>
      <c r="O119" s="633"/>
      <c r="P119" s="633"/>
      <c r="Q119" s="633"/>
      <c r="R119" s="633"/>
      <c r="S119" s="633"/>
      <c r="T119" s="633"/>
      <c r="U119" s="633"/>
      <c r="V119" s="633"/>
      <c r="W119" s="633"/>
      <c r="X119" s="633"/>
      <c r="Y119" s="633"/>
      <c r="Z119" s="633"/>
      <c r="AA119" s="633"/>
      <c r="AB119" s="633"/>
      <c r="AC119" s="633"/>
      <c r="AD119" s="633"/>
      <c r="AE119" s="633"/>
    </row>
    <row r="120" spans="1:31">
      <c r="A120" s="633"/>
      <c r="B120" s="633"/>
      <c r="C120" s="633"/>
      <c r="D120" s="633"/>
      <c r="E120" s="633"/>
      <c r="F120" s="633"/>
      <c r="G120" s="633"/>
      <c r="H120" s="633"/>
      <c r="I120" s="633"/>
      <c r="J120" s="633"/>
      <c r="K120" s="633"/>
      <c r="L120" s="633"/>
      <c r="M120" s="633"/>
      <c r="N120" s="633"/>
      <c r="O120" s="633"/>
      <c r="P120" s="633"/>
      <c r="Q120" s="633"/>
      <c r="R120" s="633"/>
      <c r="S120" s="633"/>
      <c r="T120" s="633"/>
      <c r="U120" s="633"/>
      <c r="V120" s="633"/>
      <c r="W120" s="633"/>
      <c r="X120" s="633"/>
      <c r="Y120" s="633"/>
      <c r="Z120" s="633"/>
      <c r="AA120" s="633"/>
      <c r="AB120" s="633"/>
      <c r="AC120" s="633"/>
      <c r="AD120" s="633"/>
      <c r="AE120" s="633"/>
    </row>
    <row r="121" spans="1:31">
      <c r="A121" s="633"/>
      <c r="B121" s="633"/>
      <c r="C121" s="633"/>
      <c r="D121" s="633"/>
      <c r="E121" s="633"/>
      <c r="F121" s="633"/>
      <c r="G121" s="633"/>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row>
    <row r="122" spans="1:31">
      <c r="A122" s="633"/>
      <c r="B122" s="633"/>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row>
    <row r="123" spans="1:31">
      <c r="A123" s="633"/>
      <c r="B123" s="633"/>
      <c r="C123" s="633"/>
      <c r="D123" s="633"/>
      <c r="E123" s="633"/>
      <c r="F123" s="633"/>
      <c r="G123" s="633"/>
      <c r="H123" s="633"/>
      <c r="I123" s="633"/>
      <c r="J123" s="633"/>
      <c r="K123" s="633"/>
      <c r="L123" s="633"/>
      <c r="M123" s="633"/>
      <c r="N123" s="633"/>
      <c r="O123" s="633"/>
      <c r="P123" s="633"/>
      <c r="Q123" s="633"/>
      <c r="R123" s="633"/>
      <c r="S123" s="633"/>
      <c r="T123" s="633"/>
      <c r="U123" s="633"/>
      <c r="V123" s="633"/>
      <c r="W123" s="633"/>
      <c r="X123" s="633"/>
      <c r="Y123" s="633"/>
      <c r="Z123" s="633"/>
      <c r="AA123" s="633"/>
      <c r="AB123" s="633"/>
      <c r="AC123" s="633"/>
      <c r="AD123" s="633"/>
      <c r="AE123" s="633"/>
    </row>
    <row r="124" spans="1:31">
      <c r="A124" s="633"/>
      <c r="B124" s="633"/>
      <c r="C124" s="633"/>
      <c r="D124" s="633"/>
      <c r="E124" s="633"/>
      <c r="F124" s="633"/>
      <c r="G124" s="633"/>
      <c r="H124" s="633"/>
      <c r="I124" s="633"/>
      <c r="J124" s="633"/>
      <c r="K124" s="633"/>
      <c r="L124" s="633"/>
      <c r="M124" s="633"/>
      <c r="N124" s="633"/>
      <c r="O124" s="633"/>
      <c r="P124" s="633"/>
      <c r="Q124" s="633"/>
      <c r="R124" s="633"/>
      <c r="S124" s="633"/>
      <c r="T124" s="633"/>
      <c r="U124" s="633"/>
      <c r="V124" s="633"/>
      <c r="W124" s="633"/>
      <c r="X124" s="633"/>
      <c r="Y124" s="633"/>
      <c r="Z124" s="633"/>
      <c r="AA124" s="633"/>
      <c r="AB124" s="633"/>
      <c r="AC124" s="633"/>
      <c r="AD124" s="633"/>
      <c r="AE124" s="633"/>
    </row>
    <row r="125" spans="1:31">
      <c r="A125" s="633"/>
      <c r="B125" s="633"/>
      <c r="C125" s="633"/>
      <c r="D125" s="633"/>
      <c r="E125" s="633"/>
      <c r="F125" s="633"/>
      <c r="G125" s="633"/>
      <c r="H125" s="633"/>
      <c r="I125" s="633"/>
      <c r="J125" s="633"/>
      <c r="K125" s="633"/>
      <c r="L125" s="633"/>
      <c r="M125" s="633"/>
      <c r="N125" s="633"/>
      <c r="O125" s="633"/>
      <c r="P125" s="633"/>
      <c r="Q125" s="633"/>
      <c r="R125" s="633"/>
      <c r="S125" s="633"/>
      <c r="T125" s="633"/>
      <c r="U125" s="633"/>
      <c r="V125" s="633"/>
      <c r="W125" s="633"/>
      <c r="X125" s="633"/>
      <c r="Y125" s="633"/>
      <c r="Z125" s="633"/>
      <c r="AA125" s="633"/>
      <c r="AB125" s="633"/>
      <c r="AC125" s="633"/>
      <c r="AD125" s="633"/>
      <c r="AE125" s="633"/>
    </row>
    <row r="126" spans="1:31">
      <c r="A126" s="633"/>
      <c r="B126" s="633"/>
      <c r="C126" s="633"/>
      <c r="D126" s="633"/>
      <c r="E126" s="633"/>
      <c r="F126" s="633"/>
      <c r="G126" s="633"/>
      <c r="H126" s="633"/>
      <c r="I126" s="633"/>
      <c r="J126" s="633"/>
      <c r="K126" s="633"/>
      <c r="L126" s="633"/>
      <c r="M126" s="633"/>
      <c r="N126" s="633"/>
      <c r="O126" s="633"/>
      <c r="P126" s="633"/>
      <c r="Q126" s="633"/>
      <c r="R126" s="633"/>
      <c r="S126" s="633"/>
      <c r="T126" s="633"/>
      <c r="U126" s="633"/>
      <c r="V126" s="633"/>
      <c r="W126" s="633"/>
      <c r="X126" s="633"/>
      <c r="Y126" s="633"/>
      <c r="Z126" s="633"/>
      <c r="AA126" s="633"/>
      <c r="AB126" s="633"/>
      <c r="AC126" s="633"/>
      <c r="AD126" s="633"/>
      <c r="AE126" s="633"/>
    </row>
    <row r="127" spans="1:31">
      <c r="A127" s="633"/>
      <c r="B127" s="633"/>
      <c r="C127" s="633"/>
      <c r="D127" s="633"/>
      <c r="E127" s="633"/>
      <c r="F127" s="633"/>
      <c r="G127" s="633"/>
      <c r="H127" s="633"/>
      <c r="I127" s="633"/>
      <c r="J127" s="633"/>
      <c r="K127" s="633"/>
      <c r="L127" s="633"/>
      <c r="M127" s="633"/>
      <c r="N127" s="633"/>
      <c r="O127" s="633"/>
      <c r="P127" s="633"/>
      <c r="Q127" s="633"/>
      <c r="R127" s="633"/>
      <c r="S127" s="633"/>
      <c r="T127" s="633"/>
      <c r="U127" s="633"/>
      <c r="V127" s="633"/>
      <c r="W127" s="633"/>
      <c r="X127" s="633"/>
      <c r="Y127" s="633"/>
      <c r="Z127" s="633"/>
      <c r="AA127" s="633"/>
      <c r="AB127" s="633"/>
      <c r="AC127" s="633"/>
      <c r="AD127" s="633"/>
      <c r="AE127" s="633"/>
    </row>
    <row r="128" spans="1:31">
      <c r="A128" s="633"/>
      <c r="B128" s="633"/>
      <c r="C128" s="633"/>
      <c r="D128" s="633"/>
      <c r="E128" s="633"/>
      <c r="F128" s="633"/>
      <c r="G128" s="633"/>
      <c r="H128" s="633"/>
      <c r="I128" s="633"/>
      <c r="J128" s="633"/>
      <c r="K128" s="633"/>
      <c r="L128" s="633"/>
      <c r="M128" s="633"/>
      <c r="N128" s="633"/>
      <c r="O128" s="633"/>
      <c r="P128" s="633"/>
      <c r="Q128" s="633"/>
      <c r="R128" s="633"/>
      <c r="S128" s="633"/>
      <c r="T128" s="633"/>
      <c r="U128" s="633"/>
      <c r="V128" s="633"/>
      <c r="W128" s="633"/>
      <c r="X128" s="633"/>
      <c r="Y128" s="633"/>
      <c r="Z128" s="633"/>
      <c r="AA128" s="633"/>
      <c r="AB128" s="633"/>
      <c r="AC128" s="633"/>
      <c r="AD128" s="633"/>
      <c r="AE128" s="633"/>
    </row>
    <row r="129" spans="1:31">
      <c r="A129" s="633"/>
      <c r="B129" s="633"/>
      <c r="C129" s="633"/>
      <c r="D129" s="633"/>
      <c r="E129" s="633"/>
      <c r="F129" s="633"/>
      <c r="G129" s="633"/>
      <c r="H129" s="633"/>
      <c r="I129" s="633"/>
      <c r="J129" s="633"/>
      <c r="K129" s="633"/>
      <c r="L129" s="633"/>
      <c r="M129" s="633"/>
      <c r="N129" s="633"/>
      <c r="O129" s="633"/>
      <c r="P129" s="633"/>
      <c r="Q129" s="633"/>
      <c r="R129" s="633"/>
      <c r="S129" s="633"/>
      <c r="T129" s="633"/>
      <c r="U129" s="633"/>
      <c r="V129" s="633"/>
      <c r="W129" s="633"/>
      <c r="X129" s="633"/>
      <c r="Y129" s="633"/>
      <c r="Z129" s="633"/>
      <c r="AA129" s="633"/>
      <c r="AB129" s="633"/>
      <c r="AC129" s="633"/>
      <c r="AD129" s="633"/>
      <c r="AE129" s="633"/>
    </row>
    <row r="130" spans="1:31">
      <c r="A130" s="633"/>
      <c r="B130" s="633"/>
      <c r="C130" s="633"/>
      <c r="D130" s="633"/>
      <c r="E130" s="633"/>
      <c r="F130" s="633"/>
      <c r="G130" s="633"/>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row>
    <row r="131" spans="1:31">
      <c r="A131" s="633"/>
      <c r="B131" s="633"/>
      <c r="C131" s="633"/>
      <c r="D131" s="633"/>
      <c r="E131" s="633"/>
      <c r="F131" s="633"/>
      <c r="G131" s="633"/>
      <c r="H131" s="633"/>
      <c r="I131" s="633"/>
      <c r="J131" s="633"/>
      <c r="K131" s="633"/>
      <c r="L131" s="633"/>
      <c r="M131" s="633"/>
      <c r="N131" s="633"/>
      <c r="O131" s="633"/>
      <c r="P131" s="633"/>
      <c r="Q131" s="633"/>
      <c r="R131" s="633"/>
      <c r="S131" s="633"/>
      <c r="T131" s="633"/>
      <c r="U131" s="633"/>
      <c r="V131" s="633"/>
      <c r="W131" s="633"/>
      <c r="X131" s="633"/>
      <c r="Y131" s="633"/>
      <c r="Z131" s="633"/>
      <c r="AA131" s="633"/>
      <c r="AB131" s="633"/>
      <c r="AC131" s="633"/>
      <c r="AD131" s="633"/>
      <c r="AE131" s="633"/>
    </row>
    <row r="132" spans="1:31">
      <c r="A132" s="633"/>
      <c r="B132" s="633"/>
      <c r="C132" s="633"/>
      <c r="D132" s="633"/>
      <c r="E132" s="633"/>
      <c r="F132" s="633"/>
      <c r="G132" s="633"/>
      <c r="H132" s="633"/>
      <c r="I132" s="633"/>
      <c r="J132" s="633"/>
      <c r="K132" s="633"/>
      <c r="L132" s="633"/>
      <c r="M132" s="633"/>
      <c r="N132" s="633"/>
      <c r="O132" s="633"/>
      <c r="P132" s="633"/>
      <c r="Q132" s="633"/>
      <c r="R132" s="633"/>
      <c r="S132" s="633"/>
      <c r="T132" s="633"/>
      <c r="U132" s="633"/>
      <c r="V132" s="633"/>
      <c r="W132" s="633"/>
      <c r="X132" s="633"/>
      <c r="Y132" s="633"/>
      <c r="Z132" s="633"/>
      <c r="AA132" s="633"/>
      <c r="AB132" s="633"/>
      <c r="AC132" s="633"/>
      <c r="AD132" s="633"/>
      <c r="AE132" s="633"/>
    </row>
    <row r="133" spans="1:31">
      <c r="A133" s="633"/>
      <c r="B133" s="633"/>
      <c r="C133" s="633"/>
      <c r="D133" s="633"/>
      <c r="E133" s="633"/>
      <c r="F133" s="633"/>
      <c r="G133" s="633"/>
      <c r="H133" s="633"/>
      <c r="I133" s="633"/>
      <c r="J133" s="633"/>
      <c r="K133" s="633"/>
      <c r="L133" s="633"/>
      <c r="M133" s="633"/>
      <c r="N133" s="633"/>
      <c r="O133" s="633"/>
      <c r="P133" s="633"/>
      <c r="Q133" s="633"/>
      <c r="R133" s="633"/>
      <c r="S133" s="633"/>
      <c r="T133" s="633"/>
      <c r="U133" s="633"/>
      <c r="V133" s="633"/>
      <c r="W133" s="633"/>
      <c r="X133" s="633"/>
      <c r="Y133" s="633"/>
      <c r="Z133" s="633"/>
      <c r="AA133" s="633"/>
      <c r="AB133" s="633"/>
      <c r="AC133" s="633"/>
      <c r="AD133" s="633"/>
      <c r="AE133" s="633"/>
    </row>
    <row r="134" spans="1:31">
      <c r="A134" s="633"/>
      <c r="B134" s="633"/>
      <c r="C134" s="633"/>
      <c r="D134" s="633"/>
      <c r="E134" s="633"/>
      <c r="F134" s="633"/>
      <c r="G134" s="633"/>
      <c r="H134" s="633"/>
      <c r="I134" s="633"/>
      <c r="J134" s="633"/>
      <c r="K134" s="633"/>
      <c r="L134" s="633"/>
      <c r="M134" s="633"/>
      <c r="N134" s="633"/>
      <c r="O134" s="633"/>
      <c r="P134" s="633"/>
      <c r="Q134" s="633"/>
      <c r="R134" s="633"/>
      <c r="S134" s="633"/>
      <c r="T134" s="633"/>
      <c r="U134" s="633"/>
      <c r="V134" s="633"/>
      <c r="W134" s="633"/>
      <c r="X134" s="633"/>
      <c r="Y134" s="633"/>
      <c r="Z134" s="633"/>
      <c r="AA134" s="633"/>
      <c r="AB134" s="633"/>
      <c r="AC134" s="633"/>
      <c r="AD134" s="633"/>
      <c r="AE134" s="633"/>
    </row>
    <row r="135" spans="1:31">
      <c r="A135" s="633"/>
      <c r="B135" s="633"/>
      <c r="C135" s="633"/>
      <c r="D135" s="633"/>
      <c r="E135" s="633"/>
      <c r="F135" s="633"/>
      <c r="G135" s="633"/>
      <c r="H135" s="633"/>
      <c r="I135" s="633"/>
      <c r="J135" s="633"/>
      <c r="K135" s="633"/>
      <c r="L135" s="633"/>
      <c r="M135" s="633"/>
      <c r="N135" s="633"/>
      <c r="O135" s="633"/>
      <c r="P135" s="633"/>
      <c r="Q135" s="633"/>
      <c r="R135" s="633"/>
      <c r="S135" s="633"/>
      <c r="T135" s="633"/>
      <c r="U135" s="633"/>
      <c r="V135" s="633"/>
      <c r="W135" s="633"/>
      <c r="X135" s="633"/>
      <c r="Y135" s="633"/>
      <c r="Z135" s="633"/>
      <c r="AA135" s="633"/>
      <c r="AB135" s="633"/>
      <c r="AC135" s="633"/>
      <c r="AD135" s="633"/>
      <c r="AE135" s="633"/>
    </row>
    <row r="136" spans="1:31">
      <c r="A136" s="633"/>
      <c r="B136" s="633"/>
      <c r="C136" s="633"/>
      <c r="D136" s="633"/>
      <c r="E136" s="633"/>
      <c r="F136" s="633"/>
      <c r="G136" s="633"/>
      <c r="H136" s="633"/>
      <c r="I136" s="633"/>
      <c r="J136" s="633"/>
      <c r="K136" s="633"/>
      <c r="L136" s="633"/>
      <c r="M136" s="633"/>
      <c r="N136" s="633"/>
      <c r="O136" s="633"/>
      <c r="P136" s="633"/>
      <c r="Q136" s="633"/>
      <c r="R136" s="633"/>
      <c r="S136" s="633"/>
      <c r="T136" s="633"/>
      <c r="U136" s="633"/>
      <c r="V136" s="633"/>
      <c r="W136" s="633"/>
      <c r="X136" s="633"/>
      <c r="Y136" s="633"/>
      <c r="Z136" s="633"/>
      <c r="AA136" s="633"/>
      <c r="AB136" s="633"/>
      <c r="AC136" s="633"/>
      <c r="AD136" s="633"/>
      <c r="AE136" s="633"/>
    </row>
    <row r="137" spans="1:31">
      <c r="A137" s="633"/>
      <c r="B137" s="633"/>
      <c r="C137" s="633"/>
      <c r="D137" s="633"/>
      <c r="E137" s="633"/>
      <c r="F137" s="633"/>
      <c r="G137" s="633"/>
      <c r="H137" s="633"/>
      <c r="I137" s="633"/>
      <c r="J137" s="633"/>
      <c r="K137" s="633"/>
      <c r="L137" s="633"/>
      <c r="M137" s="633"/>
      <c r="N137" s="633"/>
      <c r="O137" s="633"/>
      <c r="P137" s="633"/>
      <c r="Q137" s="633"/>
      <c r="R137" s="633"/>
      <c r="S137" s="633"/>
      <c r="T137" s="633"/>
      <c r="U137" s="633"/>
      <c r="V137" s="633"/>
      <c r="W137" s="633"/>
      <c r="X137" s="633"/>
      <c r="Y137" s="633"/>
      <c r="Z137" s="633"/>
      <c r="AA137" s="633"/>
      <c r="AB137" s="633"/>
      <c r="AC137" s="633"/>
      <c r="AD137" s="633"/>
      <c r="AE137" s="633"/>
    </row>
    <row r="138" spans="1:31">
      <c r="A138" s="633"/>
      <c r="B138" s="633"/>
      <c r="C138" s="633"/>
      <c r="D138" s="633"/>
      <c r="E138" s="633"/>
      <c r="F138" s="633"/>
      <c r="G138" s="633"/>
      <c r="H138" s="633"/>
      <c r="I138" s="633"/>
      <c r="J138" s="633"/>
      <c r="K138" s="633"/>
      <c r="L138" s="633"/>
      <c r="M138" s="633"/>
      <c r="N138" s="633"/>
      <c r="O138" s="633"/>
      <c r="P138" s="633"/>
      <c r="Q138" s="633"/>
      <c r="R138" s="633"/>
      <c r="S138" s="633"/>
      <c r="T138" s="633"/>
      <c r="U138" s="633"/>
      <c r="V138" s="633"/>
      <c r="W138" s="633"/>
      <c r="X138" s="633"/>
      <c r="Y138" s="633"/>
      <c r="Z138" s="633"/>
      <c r="AA138" s="633"/>
      <c r="AB138" s="633"/>
      <c r="AC138" s="633"/>
      <c r="AD138" s="633"/>
      <c r="AE138" s="633"/>
    </row>
    <row r="139" spans="1:31">
      <c r="A139" s="633"/>
      <c r="B139" s="633"/>
      <c r="C139" s="633"/>
      <c r="D139" s="633"/>
      <c r="E139" s="633"/>
      <c r="F139" s="633"/>
      <c r="G139" s="633"/>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row>
    <row r="140" spans="1:31">
      <c r="A140" s="633"/>
      <c r="B140" s="633"/>
      <c r="C140" s="633"/>
      <c r="D140" s="633"/>
      <c r="E140" s="633"/>
      <c r="F140" s="633"/>
      <c r="G140" s="633"/>
      <c r="H140" s="633"/>
      <c r="I140" s="633"/>
      <c r="J140" s="633"/>
      <c r="K140" s="633"/>
      <c r="L140" s="633"/>
      <c r="M140" s="633"/>
      <c r="N140" s="633"/>
      <c r="O140" s="633"/>
      <c r="P140" s="633"/>
      <c r="Q140" s="633"/>
      <c r="R140" s="633"/>
      <c r="S140" s="633"/>
      <c r="T140" s="633"/>
      <c r="U140" s="633"/>
      <c r="V140" s="633"/>
      <c r="W140" s="633"/>
      <c r="X140" s="633"/>
      <c r="Y140" s="633"/>
      <c r="Z140" s="633"/>
      <c r="AA140" s="633"/>
      <c r="AB140" s="633"/>
      <c r="AC140" s="633"/>
      <c r="AD140" s="633"/>
      <c r="AE140" s="633"/>
    </row>
    <row r="141" spans="1:31">
      <c r="A141" s="633"/>
      <c r="B141" s="633"/>
      <c r="C141" s="633"/>
      <c r="D141" s="633"/>
      <c r="E141" s="633"/>
      <c r="F141" s="633"/>
      <c r="G141" s="633"/>
      <c r="H141" s="633"/>
      <c r="I141" s="633"/>
      <c r="J141" s="633"/>
      <c r="K141" s="633"/>
      <c r="L141" s="633"/>
      <c r="M141" s="633"/>
      <c r="N141" s="633"/>
      <c r="O141" s="633"/>
      <c r="P141" s="633"/>
      <c r="Q141" s="633"/>
      <c r="R141" s="633"/>
      <c r="S141" s="633"/>
      <c r="T141" s="633"/>
      <c r="U141" s="633"/>
      <c r="V141" s="633"/>
      <c r="W141" s="633"/>
      <c r="X141" s="633"/>
      <c r="Y141" s="633"/>
      <c r="Z141" s="633"/>
      <c r="AA141" s="633"/>
      <c r="AB141" s="633"/>
      <c r="AC141" s="633"/>
      <c r="AD141" s="633"/>
      <c r="AE141" s="633"/>
    </row>
    <row r="142" spans="1:31">
      <c r="A142" s="633"/>
      <c r="B142" s="633"/>
      <c r="C142" s="633"/>
      <c r="D142" s="633"/>
      <c r="E142" s="633"/>
      <c r="F142" s="633"/>
      <c r="G142" s="633"/>
      <c r="H142" s="633"/>
      <c r="I142" s="633"/>
      <c r="J142" s="633"/>
      <c r="K142" s="633"/>
      <c r="L142" s="633"/>
      <c r="M142" s="633"/>
      <c r="N142" s="633"/>
      <c r="O142" s="633"/>
      <c r="P142" s="633"/>
      <c r="Q142" s="633"/>
      <c r="R142" s="633"/>
      <c r="S142" s="633"/>
      <c r="T142" s="633"/>
      <c r="U142" s="633"/>
      <c r="V142" s="633"/>
      <c r="W142" s="633"/>
      <c r="X142" s="633"/>
      <c r="Y142" s="633"/>
      <c r="Z142" s="633"/>
      <c r="AA142" s="633"/>
      <c r="AB142" s="633"/>
      <c r="AC142" s="633"/>
      <c r="AD142" s="633"/>
      <c r="AE142" s="633"/>
    </row>
    <row r="143" spans="1:31">
      <c r="A143" s="633"/>
      <c r="B143" s="633"/>
      <c r="C143" s="633"/>
      <c r="D143" s="633"/>
      <c r="E143" s="633"/>
      <c r="F143" s="633"/>
      <c r="G143" s="633"/>
      <c r="H143" s="633"/>
      <c r="I143" s="633"/>
      <c r="J143" s="633"/>
      <c r="K143" s="633"/>
      <c r="L143" s="633"/>
      <c r="M143" s="633"/>
      <c r="N143" s="633"/>
      <c r="O143" s="633"/>
      <c r="P143" s="633"/>
      <c r="Q143" s="633"/>
      <c r="R143" s="633"/>
      <c r="S143" s="633"/>
      <c r="T143" s="633"/>
      <c r="U143" s="633"/>
      <c r="V143" s="633"/>
      <c r="W143" s="633"/>
      <c r="X143" s="633"/>
      <c r="Y143" s="633"/>
      <c r="Z143" s="633"/>
      <c r="AA143" s="633"/>
      <c r="AB143" s="633"/>
      <c r="AC143" s="633"/>
      <c r="AD143" s="633"/>
      <c r="AE143" s="633"/>
    </row>
    <row r="144" spans="1:31">
      <c r="A144" s="633"/>
      <c r="B144" s="633"/>
      <c r="C144" s="633"/>
      <c r="D144" s="633"/>
      <c r="E144" s="633"/>
      <c r="F144" s="633"/>
      <c r="G144" s="633"/>
      <c r="H144" s="633"/>
      <c r="I144" s="633"/>
      <c r="J144" s="633"/>
      <c r="K144" s="633"/>
      <c r="L144" s="633"/>
      <c r="M144" s="633"/>
      <c r="N144" s="633"/>
      <c r="O144" s="633"/>
      <c r="P144" s="633"/>
      <c r="Q144" s="633"/>
      <c r="R144" s="633"/>
      <c r="S144" s="633"/>
      <c r="T144" s="633"/>
      <c r="U144" s="633"/>
      <c r="V144" s="633"/>
      <c r="W144" s="633"/>
      <c r="X144" s="633"/>
      <c r="Y144" s="633"/>
      <c r="Z144" s="633"/>
      <c r="AA144" s="633"/>
      <c r="AB144" s="633"/>
      <c r="AC144" s="633"/>
      <c r="AD144" s="633"/>
      <c r="AE144" s="633"/>
    </row>
    <row r="145" spans="1:31">
      <c r="A145" s="633"/>
      <c r="B145" s="633"/>
      <c r="C145" s="633"/>
      <c r="D145" s="633"/>
      <c r="E145" s="633"/>
      <c r="F145" s="633"/>
      <c r="G145" s="633"/>
      <c r="H145" s="633"/>
      <c r="I145" s="633"/>
      <c r="J145" s="633"/>
      <c r="K145" s="633"/>
      <c r="L145" s="633"/>
      <c r="M145" s="633"/>
      <c r="N145" s="633"/>
      <c r="O145" s="633"/>
      <c r="P145" s="633"/>
      <c r="Q145" s="633"/>
      <c r="R145" s="633"/>
      <c r="S145" s="633"/>
      <c r="T145" s="633"/>
      <c r="U145" s="633"/>
      <c r="V145" s="633"/>
      <c r="W145" s="633"/>
      <c r="X145" s="633"/>
      <c r="Y145" s="633"/>
      <c r="Z145" s="633"/>
      <c r="AA145" s="633"/>
      <c r="AB145" s="633"/>
      <c r="AC145" s="633"/>
      <c r="AD145" s="633"/>
      <c r="AE145" s="633"/>
    </row>
    <row r="146" spans="1:31">
      <c r="A146" s="633"/>
      <c r="B146" s="633"/>
      <c r="C146" s="633"/>
      <c r="D146" s="633"/>
      <c r="E146" s="633"/>
      <c r="F146" s="633"/>
      <c r="G146" s="633"/>
      <c r="H146" s="633"/>
      <c r="I146" s="633"/>
      <c r="J146" s="633"/>
      <c r="K146" s="633"/>
      <c r="L146" s="633"/>
      <c r="M146" s="633"/>
      <c r="N146" s="633"/>
      <c r="O146" s="633"/>
      <c r="P146" s="633"/>
      <c r="Q146" s="633"/>
      <c r="R146" s="633"/>
      <c r="S146" s="633"/>
      <c r="T146" s="633"/>
      <c r="U146" s="633"/>
      <c r="V146" s="633"/>
      <c r="W146" s="633"/>
      <c r="X146" s="633"/>
      <c r="Y146" s="633"/>
      <c r="Z146" s="633"/>
      <c r="AA146" s="633"/>
      <c r="AB146" s="633"/>
      <c r="AC146" s="633"/>
      <c r="AD146" s="633"/>
      <c r="AE146" s="633"/>
    </row>
    <row r="147" spans="1:31">
      <c r="A147" s="633"/>
      <c r="B147" s="633"/>
      <c r="C147" s="633"/>
      <c r="D147" s="633"/>
      <c r="E147" s="633"/>
      <c r="F147" s="633"/>
      <c r="G147" s="633"/>
      <c r="H147" s="633"/>
      <c r="I147" s="633"/>
      <c r="J147" s="633"/>
      <c r="K147" s="633"/>
      <c r="L147" s="633"/>
      <c r="M147" s="633"/>
      <c r="N147" s="633"/>
      <c r="O147" s="633"/>
      <c r="P147" s="633"/>
      <c r="Q147" s="633"/>
      <c r="R147" s="633"/>
      <c r="S147" s="633"/>
      <c r="T147" s="633"/>
      <c r="U147" s="633"/>
      <c r="V147" s="633"/>
      <c r="W147" s="633"/>
      <c r="X147" s="633"/>
      <c r="Y147" s="633"/>
      <c r="Z147" s="633"/>
      <c r="AA147" s="633"/>
      <c r="AB147" s="633"/>
      <c r="AC147" s="633"/>
      <c r="AD147" s="633"/>
      <c r="AE147" s="633"/>
    </row>
    <row r="148" spans="1:31">
      <c r="A148" s="633"/>
      <c r="B148" s="633"/>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row>
    <row r="149" spans="1:31">
      <c r="A149" s="633"/>
      <c r="B149" s="633"/>
      <c r="C149" s="633"/>
      <c r="D149" s="633"/>
      <c r="E149" s="633"/>
      <c r="F149" s="633"/>
      <c r="G149" s="633"/>
      <c r="H149" s="633"/>
      <c r="I149" s="633"/>
      <c r="J149" s="633"/>
      <c r="K149" s="633"/>
      <c r="L149" s="633"/>
      <c r="M149" s="633"/>
      <c r="N149" s="633"/>
      <c r="O149" s="633"/>
      <c r="P149" s="633"/>
      <c r="Q149" s="633"/>
      <c r="R149" s="633"/>
      <c r="S149" s="633"/>
      <c r="T149" s="633"/>
      <c r="U149" s="633"/>
      <c r="V149" s="633"/>
      <c r="W149" s="633"/>
      <c r="X149" s="633"/>
      <c r="Y149" s="633"/>
      <c r="Z149" s="633"/>
      <c r="AA149" s="633"/>
      <c r="AB149" s="633"/>
      <c r="AC149" s="633"/>
      <c r="AD149" s="633"/>
      <c r="AE149" s="633"/>
    </row>
    <row r="150" spans="1:31">
      <c r="A150" s="633"/>
      <c r="B150" s="633"/>
      <c r="C150" s="633"/>
      <c r="D150" s="633"/>
      <c r="E150" s="633"/>
      <c r="F150" s="633"/>
      <c r="G150" s="633"/>
      <c r="H150" s="633"/>
      <c r="I150" s="633"/>
      <c r="J150" s="633"/>
      <c r="K150" s="633"/>
      <c r="L150" s="633"/>
      <c r="M150" s="633"/>
      <c r="N150" s="633"/>
      <c r="O150" s="633"/>
      <c r="P150" s="633"/>
      <c r="Q150" s="633"/>
      <c r="R150" s="633"/>
      <c r="S150" s="633"/>
      <c r="T150" s="633"/>
      <c r="U150" s="633"/>
      <c r="V150" s="633"/>
      <c r="W150" s="633"/>
      <c r="X150" s="633"/>
      <c r="Y150" s="633"/>
      <c r="Z150" s="633"/>
      <c r="AA150" s="633"/>
      <c r="AB150" s="633"/>
      <c r="AC150" s="633"/>
      <c r="AD150" s="633"/>
      <c r="AE150" s="633"/>
    </row>
    <row r="151" spans="1:31">
      <c r="A151" s="633"/>
      <c r="B151" s="633"/>
      <c r="C151" s="633"/>
      <c r="D151" s="633"/>
      <c r="E151" s="633"/>
      <c r="F151" s="633"/>
      <c r="G151" s="633"/>
      <c r="H151" s="633"/>
      <c r="I151" s="633"/>
      <c r="J151" s="633"/>
      <c r="K151" s="633"/>
      <c r="L151" s="633"/>
      <c r="M151" s="633"/>
      <c r="N151" s="633"/>
      <c r="O151" s="633"/>
      <c r="P151" s="633"/>
      <c r="Q151" s="633"/>
      <c r="R151" s="633"/>
      <c r="S151" s="633"/>
      <c r="T151" s="633"/>
      <c r="U151" s="633"/>
      <c r="V151" s="633"/>
      <c r="W151" s="633"/>
      <c r="X151" s="633"/>
      <c r="Y151" s="633"/>
      <c r="Z151" s="633"/>
      <c r="AA151" s="633"/>
      <c r="AB151" s="633"/>
      <c r="AC151" s="633"/>
      <c r="AD151" s="633"/>
      <c r="AE151" s="633"/>
    </row>
    <row r="152" spans="1:31">
      <c r="A152" s="633"/>
      <c r="B152" s="633"/>
      <c r="C152" s="633"/>
      <c r="D152" s="633"/>
      <c r="E152" s="633"/>
      <c r="F152" s="633"/>
      <c r="G152" s="633"/>
      <c r="H152" s="633"/>
      <c r="I152" s="633"/>
      <c r="J152" s="633"/>
      <c r="K152" s="633"/>
      <c r="L152" s="633"/>
      <c r="M152" s="633"/>
      <c r="N152" s="633"/>
      <c r="O152" s="633"/>
      <c r="P152" s="633"/>
      <c r="Q152" s="633"/>
      <c r="R152" s="633"/>
      <c r="S152" s="633"/>
      <c r="T152" s="633"/>
      <c r="U152" s="633"/>
      <c r="V152" s="633"/>
      <c r="W152" s="633"/>
      <c r="X152" s="633"/>
      <c r="Y152" s="633"/>
      <c r="Z152" s="633"/>
      <c r="AA152" s="633"/>
      <c r="AB152" s="633"/>
      <c r="AC152" s="633"/>
      <c r="AD152" s="633"/>
      <c r="AE152" s="633"/>
    </row>
    <row r="153" spans="1:31">
      <c r="A153" s="633"/>
      <c r="B153" s="633"/>
      <c r="C153" s="633"/>
      <c r="D153" s="633"/>
      <c r="E153" s="633"/>
      <c r="F153" s="633"/>
      <c r="G153" s="633"/>
      <c r="H153" s="633"/>
      <c r="I153" s="633"/>
      <c r="J153" s="633"/>
      <c r="K153" s="633"/>
      <c r="L153" s="633"/>
      <c r="M153" s="633"/>
      <c r="N153" s="633"/>
      <c r="O153" s="633"/>
      <c r="P153" s="633"/>
      <c r="Q153" s="633"/>
      <c r="R153" s="633"/>
      <c r="S153" s="633"/>
      <c r="T153" s="633"/>
      <c r="U153" s="633"/>
      <c r="V153" s="633"/>
      <c r="W153" s="633"/>
      <c r="X153" s="633"/>
      <c r="Y153" s="633"/>
      <c r="Z153" s="633"/>
      <c r="AA153" s="633"/>
      <c r="AB153" s="633"/>
      <c r="AC153" s="633"/>
      <c r="AD153" s="633"/>
      <c r="AE153" s="633"/>
    </row>
    <row r="154" spans="1:31">
      <c r="A154" s="633"/>
      <c r="B154" s="633"/>
      <c r="C154" s="633"/>
      <c r="D154" s="633"/>
      <c r="E154" s="633"/>
      <c r="F154" s="633"/>
      <c r="G154" s="633"/>
      <c r="H154" s="633"/>
      <c r="I154" s="633"/>
      <c r="J154" s="633"/>
      <c r="K154" s="633"/>
      <c r="L154" s="633"/>
      <c r="M154" s="633"/>
      <c r="N154" s="633"/>
      <c r="O154" s="633"/>
      <c r="P154" s="633"/>
      <c r="Q154" s="633"/>
      <c r="R154" s="633"/>
      <c r="S154" s="633"/>
      <c r="T154" s="633"/>
      <c r="U154" s="633"/>
      <c r="V154" s="633"/>
      <c r="W154" s="633"/>
      <c r="X154" s="633"/>
      <c r="Y154" s="633"/>
      <c r="Z154" s="633"/>
      <c r="AA154" s="633"/>
      <c r="AB154" s="633"/>
      <c r="AC154" s="633"/>
      <c r="AD154" s="633"/>
      <c r="AE154" s="633"/>
    </row>
    <row r="155" spans="1:31">
      <c r="A155" s="633"/>
      <c r="B155" s="633"/>
      <c r="C155" s="633"/>
      <c r="D155" s="633"/>
      <c r="E155" s="633"/>
      <c r="F155" s="633"/>
      <c r="G155" s="633"/>
      <c r="H155" s="633"/>
      <c r="I155" s="633"/>
      <c r="J155" s="633"/>
      <c r="K155" s="633"/>
      <c r="L155" s="633"/>
      <c r="M155" s="633"/>
      <c r="N155" s="633"/>
      <c r="O155" s="633"/>
      <c r="P155" s="633"/>
      <c r="Q155" s="633"/>
      <c r="R155" s="633"/>
      <c r="S155" s="633"/>
      <c r="T155" s="633"/>
      <c r="U155" s="633"/>
      <c r="V155" s="633"/>
      <c r="W155" s="633"/>
      <c r="X155" s="633"/>
      <c r="Y155" s="633"/>
      <c r="Z155" s="633"/>
      <c r="AA155" s="633"/>
      <c r="AB155" s="633"/>
      <c r="AC155" s="633"/>
      <c r="AD155" s="633"/>
      <c r="AE155" s="633"/>
    </row>
    <row r="156" spans="1:31">
      <c r="A156" s="633"/>
      <c r="B156" s="633"/>
      <c r="C156" s="633"/>
      <c r="D156" s="633"/>
      <c r="E156" s="633"/>
      <c r="F156" s="633"/>
      <c r="G156" s="633"/>
      <c r="H156" s="633"/>
      <c r="I156" s="633"/>
      <c r="J156" s="633"/>
      <c r="K156" s="633"/>
      <c r="L156" s="633"/>
      <c r="M156" s="633"/>
      <c r="N156" s="633"/>
      <c r="O156" s="633"/>
      <c r="P156" s="633"/>
      <c r="Q156" s="633"/>
      <c r="R156" s="633"/>
      <c r="S156" s="633"/>
      <c r="T156" s="633"/>
      <c r="U156" s="633"/>
      <c r="V156" s="633"/>
      <c r="W156" s="633"/>
      <c r="X156" s="633"/>
      <c r="Y156" s="633"/>
      <c r="Z156" s="633"/>
      <c r="AA156" s="633"/>
      <c r="AB156" s="633"/>
      <c r="AC156" s="633"/>
      <c r="AD156" s="633"/>
      <c r="AE156" s="633"/>
    </row>
  </sheetData>
  <mergeCells count="36">
    <mergeCell ref="F9:K9"/>
    <mergeCell ref="W9:AE9"/>
    <mergeCell ref="R25:AD26"/>
    <mergeCell ref="E19:H19"/>
    <mergeCell ref="E20:H20"/>
    <mergeCell ref="B18:H18"/>
    <mergeCell ref="I18:AD18"/>
    <mergeCell ref="I20:AD20"/>
    <mergeCell ref="W10:AC10"/>
    <mergeCell ref="B12:AD12"/>
    <mergeCell ref="B15:AD15"/>
    <mergeCell ref="B17:H17"/>
    <mergeCell ref="I17:AD17"/>
    <mergeCell ref="B13:AD13"/>
    <mergeCell ref="J26:O26"/>
    <mergeCell ref="A19:D20"/>
    <mergeCell ref="W2:X2"/>
    <mergeCell ref="Z3:AC3"/>
    <mergeCell ref="W4:X4"/>
    <mergeCell ref="Y4:AD4"/>
    <mergeCell ref="A5:AD6"/>
    <mergeCell ref="B14:AD14"/>
    <mergeCell ref="B37:AD37"/>
    <mergeCell ref="Y30:AD30"/>
    <mergeCell ref="I19:AD19"/>
    <mergeCell ref="N21:O21"/>
    <mergeCell ref="P21:R21"/>
    <mergeCell ref="Y29:AD29"/>
    <mergeCell ref="Y31:AD31"/>
    <mergeCell ref="S28:W28"/>
    <mergeCell ref="B27:H35"/>
    <mergeCell ref="B21:H21"/>
    <mergeCell ref="B22:H26"/>
    <mergeCell ref="K33:AD35"/>
    <mergeCell ref="K22:L22"/>
    <mergeCell ref="J21:L21"/>
  </mergeCells>
  <phoneticPr fontId="3"/>
  <pageMargins left="0.7" right="0.7" top="0.75" bottom="0.75" header="0.3" footer="0.3"/>
  <pageSetup paperSize="9" scale="89" orientation="portrait" verticalDpi="0" r:id="rId1"/>
  <rowBreaks count="1" manualBreakCount="1">
    <brk id="36"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4"/>
  <sheetViews>
    <sheetView showZeros="0" view="pageBreakPreview" topLeftCell="A25" zoomScaleNormal="100" zoomScaleSheetLayoutView="100" workbookViewId="0">
      <selection activeCell="Y32" sqref="Y32:AD32"/>
    </sheetView>
  </sheetViews>
  <sheetFormatPr defaultRowHeight="14.25"/>
  <cols>
    <col min="1" max="1" width="1.625" style="545" customWidth="1"/>
    <col min="2" max="7" width="2.75" style="545" customWidth="1"/>
    <col min="8" max="8" width="3.125" style="545" customWidth="1"/>
    <col min="9" max="9" width="2.25" style="545" customWidth="1"/>
    <col min="10" max="10" width="3.25" style="545" customWidth="1"/>
    <col min="11" max="20" width="2.625" style="545" customWidth="1"/>
    <col min="21" max="21" width="3.25" style="545" customWidth="1"/>
    <col min="22" max="22" width="2.625" style="545" customWidth="1"/>
    <col min="23" max="25" width="3.25" style="545" customWidth="1"/>
    <col min="26" max="28" width="2.75" style="545" customWidth="1"/>
    <col min="29" max="29" width="2.625" style="545" customWidth="1"/>
    <col min="30" max="30" width="5.625" style="545" customWidth="1"/>
    <col min="31" max="31" width="0.75" style="545" customWidth="1"/>
    <col min="32" max="32" width="1.375" style="545" customWidth="1"/>
    <col min="33" max="107" width="2.75" style="545" customWidth="1"/>
    <col min="108" max="16384" width="9" style="545"/>
  </cols>
  <sheetData>
    <row r="1" spans="1:32" ht="7.5" customHeight="1"/>
    <row r="3" spans="1:32">
      <c r="B3" s="621" t="s">
        <v>352</v>
      </c>
      <c r="W3" s="1159" t="s">
        <v>1</v>
      </c>
      <c r="X3" s="1159"/>
      <c r="Y3" s="544" t="str">
        <f>申請入力!H3</f>
        <v>2.6</v>
      </c>
    </row>
    <row r="4" spans="1:32" ht="18.75" customHeight="1">
      <c r="W4" s="622" t="s">
        <v>3</v>
      </c>
      <c r="X4" s="623"/>
      <c r="Y4" s="623"/>
      <c r="Z4" s="1160" t="str">
        <f>IF(申請入力!I5="","",申請入力!I5)</f>
        <v/>
      </c>
      <c r="AA4" s="1160"/>
      <c r="AB4" s="1160"/>
      <c r="AC4" s="1160"/>
      <c r="AD4" s="551" t="s">
        <v>24</v>
      </c>
      <c r="AE4" s="624"/>
    </row>
    <row r="5" spans="1:32" ht="16.5" customHeight="1">
      <c r="W5" s="1161" t="s">
        <v>106</v>
      </c>
      <c r="X5" s="1161"/>
      <c r="Y5" s="1162" t="str">
        <f>IF((申請入力!C11&gt;0),(申請入力!G12),"　　　年　　月　　日")</f>
        <v>　　　年　　月　　日</v>
      </c>
      <c r="Z5" s="1162"/>
      <c r="AA5" s="1162"/>
      <c r="AB5" s="1162"/>
      <c r="AC5" s="1162"/>
      <c r="AD5" s="1162"/>
      <c r="AE5" s="625"/>
    </row>
    <row r="6" spans="1:32" ht="14.25" customHeight="1">
      <c r="A6" s="1163" t="s">
        <v>351</v>
      </c>
      <c r="B6" s="1163"/>
      <c r="C6" s="1163"/>
      <c r="D6" s="1163"/>
      <c r="E6" s="1163"/>
      <c r="F6" s="1163"/>
      <c r="G6" s="1163"/>
      <c r="H6" s="1163"/>
      <c r="I6" s="1163"/>
      <c r="J6" s="1163"/>
      <c r="K6" s="1163"/>
      <c r="L6" s="1163"/>
      <c r="M6" s="1163"/>
      <c r="N6" s="1163"/>
      <c r="O6" s="1163"/>
      <c r="P6" s="1163"/>
      <c r="Q6" s="1163"/>
      <c r="R6" s="1163"/>
      <c r="S6" s="1163"/>
      <c r="T6" s="1163"/>
      <c r="U6" s="1163"/>
      <c r="V6" s="1163"/>
      <c r="W6" s="1163"/>
      <c r="X6" s="1163"/>
      <c r="Y6" s="1163"/>
      <c r="Z6" s="1163"/>
      <c r="AA6" s="1163"/>
      <c r="AB6" s="1163"/>
      <c r="AC6" s="1163"/>
      <c r="AD6" s="1163"/>
      <c r="AE6" s="626"/>
    </row>
    <row r="7" spans="1:32" ht="14.25" customHeight="1">
      <c r="A7" s="1163"/>
      <c r="B7" s="1163"/>
      <c r="C7" s="1163"/>
      <c r="D7" s="1163"/>
      <c r="E7" s="1163"/>
      <c r="F7" s="1163"/>
      <c r="G7" s="1163"/>
      <c r="H7" s="1163"/>
      <c r="I7" s="1163"/>
      <c r="J7" s="1163"/>
      <c r="K7" s="1163"/>
      <c r="L7" s="1163"/>
      <c r="M7" s="1163"/>
      <c r="N7" s="1163"/>
      <c r="O7" s="1163"/>
      <c r="P7" s="1163"/>
      <c r="Q7" s="1163"/>
      <c r="R7" s="1163"/>
      <c r="S7" s="1163"/>
      <c r="T7" s="1163"/>
      <c r="U7" s="1163"/>
      <c r="V7" s="1163"/>
      <c r="W7" s="1163"/>
      <c r="X7" s="1163"/>
      <c r="Y7" s="1163"/>
      <c r="Z7" s="1163"/>
      <c r="AA7" s="1163"/>
      <c r="AB7" s="1163"/>
      <c r="AC7" s="1163"/>
      <c r="AD7" s="1163"/>
      <c r="AE7" s="626"/>
    </row>
    <row r="8" spans="1:32" ht="8.25" customHeight="1">
      <c r="A8" s="626"/>
      <c r="B8" s="626"/>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row>
    <row r="9" spans="1:32" s="627" customFormat="1" ht="15.75" customHeight="1">
      <c r="B9" s="627" t="s">
        <v>244</v>
      </c>
    </row>
    <row r="10" spans="1:32" s="627" customFormat="1" ht="30" customHeight="1">
      <c r="F10" s="1164"/>
      <c r="G10" s="1164"/>
      <c r="H10" s="1164"/>
      <c r="I10" s="1164"/>
      <c r="J10" s="1164"/>
      <c r="K10" s="1164"/>
      <c r="U10" s="629" t="s">
        <v>50</v>
      </c>
      <c r="W10" s="1165" t="str">
        <f>IF(申請入力!C13="","",申請入力!C13)</f>
        <v/>
      </c>
      <c r="X10" s="1165"/>
      <c r="Y10" s="1165"/>
      <c r="Z10" s="1165"/>
      <c r="AA10" s="1165"/>
      <c r="AB10" s="1165"/>
      <c r="AC10" s="1165"/>
      <c r="AD10" s="1165"/>
      <c r="AE10" s="1165"/>
    </row>
    <row r="11" spans="1:32" s="627" customFormat="1" ht="17.25" customHeight="1">
      <c r="A11" s="628"/>
      <c r="B11" s="628"/>
      <c r="C11" s="628"/>
      <c r="D11" s="628"/>
      <c r="E11" s="628"/>
      <c r="F11" s="628"/>
      <c r="G11" s="628"/>
      <c r="H11" s="628"/>
      <c r="I11" s="628"/>
      <c r="J11" s="628"/>
      <c r="K11" s="628"/>
      <c r="L11" s="628"/>
      <c r="M11" s="628"/>
      <c r="N11" s="628"/>
      <c r="O11" s="628"/>
      <c r="P11" s="628"/>
      <c r="Q11" s="628"/>
      <c r="R11" s="628"/>
      <c r="S11" s="628"/>
      <c r="T11" s="628"/>
      <c r="U11" s="629" t="s">
        <v>80</v>
      </c>
      <c r="V11" s="628"/>
      <c r="W11" s="1174" t="str">
        <f>IF(申請入力!C12="","",申請入力!C12)</f>
        <v/>
      </c>
      <c r="X11" s="1174"/>
      <c r="Y11" s="1174"/>
      <c r="Z11" s="1174"/>
      <c r="AA11" s="1174"/>
      <c r="AB11" s="1174"/>
      <c r="AC11" s="1174"/>
      <c r="AD11" s="630"/>
      <c r="AE11" s="630"/>
    </row>
    <row r="12" spans="1:32" ht="8.25" customHeight="1"/>
    <row r="13" spans="1:32" ht="17.25" customHeight="1">
      <c r="B13" s="1150" t="s">
        <v>377</v>
      </c>
      <c r="C13" s="1150"/>
      <c r="D13" s="1150"/>
      <c r="E13" s="1150"/>
      <c r="F13" s="1150"/>
      <c r="G13" s="1150"/>
      <c r="H13" s="1150"/>
      <c r="I13" s="1150"/>
      <c r="J13" s="1150"/>
      <c r="K13" s="1150"/>
      <c r="L13" s="1150"/>
      <c r="M13" s="1150"/>
      <c r="N13" s="1150"/>
      <c r="O13" s="1150"/>
      <c r="P13" s="1150"/>
      <c r="Q13" s="1150"/>
      <c r="R13" s="1150"/>
      <c r="S13" s="1150"/>
      <c r="T13" s="1150"/>
      <c r="U13" s="1150"/>
      <c r="V13" s="1150"/>
      <c r="W13" s="1150"/>
      <c r="X13" s="1150"/>
      <c r="Y13" s="1150"/>
      <c r="Z13" s="1150"/>
      <c r="AA13" s="1150"/>
      <c r="AB13" s="1150"/>
      <c r="AC13" s="1150"/>
      <c r="AD13" s="1150"/>
    </row>
    <row r="14" spans="1:32" ht="6" customHeight="1">
      <c r="B14" s="1131"/>
      <c r="C14" s="1131"/>
      <c r="D14" s="1131"/>
      <c r="E14" s="1131"/>
      <c r="F14" s="1131"/>
      <c r="G14" s="1131"/>
      <c r="H14" s="1131"/>
      <c r="I14" s="1131"/>
      <c r="J14" s="1131"/>
      <c r="K14" s="1131"/>
      <c r="L14" s="1131"/>
      <c r="M14" s="1131"/>
      <c r="N14" s="1131"/>
      <c r="O14" s="1131"/>
      <c r="P14" s="1131"/>
      <c r="Q14" s="1131"/>
      <c r="R14" s="1131"/>
      <c r="S14" s="1131"/>
      <c r="T14" s="1131"/>
      <c r="U14" s="1131"/>
      <c r="V14" s="1131"/>
      <c r="W14" s="1131"/>
      <c r="X14" s="1131"/>
      <c r="Y14" s="1131"/>
      <c r="Z14" s="1131"/>
      <c r="AA14" s="1131"/>
      <c r="AB14" s="1131"/>
      <c r="AC14" s="1131"/>
      <c r="AD14" s="1131"/>
      <c r="AE14" s="631"/>
      <c r="AF14" s="627"/>
    </row>
    <row r="15" spans="1:32" ht="15.75" customHeight="1">
      <c r="A15" s="632"/>
      <c r="B15" s="1176" t="s">
        <v>97</v>
      </c>
      <c r="C15" s="1176"/>
      <c r="D15" s="1176"/>
      <c r="E15" s="1176"/>
      <c r="F15" s="1176"/>
      <c r="G15" s="1176"/>
      <c r="H15" s="1176"/>
      <c r="I15" s="1176"/>
      <c r="J15" s="1176"/>
      <c r="K15" s="1176"/>
      <c r="L15" s="1176"/>
      <c r="M15" s="1176"/>
      <c r="N15" s="1176"/>
      <c r="O15" s="1176"/>
      <c r="P15" s="1176"/>
      <c r="Q15" s="1176"/>
      <c r="R15" s="1176"/>
      <c r="S15" s="1176"/>
      <c r="T15" s="1176"/>
      <c r="U15" s="1176"/>
      <c r="V15" s="1176"/>
      <c r="W15" s="1176"/>
      <c r="X15" s="1176"/>
      <c r="Y15" s="1176"/>
      <c r="Z15" s="1176"/>
      <c r="AA15" s="1176"/>
      <c r="AB15" s="1176"/>
      <c r="AC15" s="1176"/>
      <c r="AD15" s="1176"/>
      <c r="AE15" s="631"/>
      <c r="AF15" s="627"/>
    </row>
    <row r="16" spans="1:32" s="633" customFormat="1" ht="12" customHeight="1" thickBot="1"/>
    <row r="17" spans="1:31" s="633" customFormat="1" ht="59.25" customHeight="1">
      <c r="A17" s="634"/>
      <c r="B17" s="1177" t="s">
        <v>87</v>
      </c>
      <c r="C17" s="1177"/>
      <c r="D17" s="1177"/>
      <c r="E17" s="1177"/>
      <c r="F17" s="1177"/>
      <c r="G17" s="1177"/>
      <c r="H17" s="1178"/>
      <c r="I17" s="1179" t="str">
        <f>IF(申請入力!C17="","",申請入力!C17)</f>
        <v/>
      </c>
      <c r="J17" s="1180"/>
      <c r="K17" s="1180"/>
      <c r="L17" s="1180"/>
      <c r="M17" s="1180"/>
      <c r="N17" s="1180"/>
      <c r="O17" s="1180"/>
      <c r="P17" s="1180"/>
      <c r="Q17" s="1180"/>
      <c r="R17" s="1180"/>
      <c r="S17" s="1180"/>
      <c r="T17" s="1180"/>
      <c r="U17" s="1180"/>
      <c r="V17" s="1180"/>
      <c r="W17" s="1180"/>
      <c r="X17" s="1180"/>
      <c r="Y17" s="1180"/>
      <c r="Z17" s="1180"/>
      <c r="AA17" s="1180"/>
      <c r="AB17" s="1180"/>
      <c r="AC17" s="1180"/>
      <c r="AD17" s="1180"/>
      <c r="AE17" s="635"/>
    </row>
    <row r="18" spans="1:31" s="633" customFormat="1" ht="44.25" customHeight="1">
      <c r="A18" s="636"/>
      <c r="B18" s="1169" t="s">
        <v>274</v>
      </c>
      <c r="C18" s="1170"/>
      <c r="D18" s="1170"/>
      <c r="E18" s="1170"/>
      <c r="F18" s="1170"/>
      <c r="G18" s="1170"/>
      <c r="H18" s="1171"/>
      <c r="I18" s="1172" t="str">
        <f>IF(申請入力!C49="","",申請入力!C49)</f>
        <v/>
      </c>
      <c r="J18" s="1173"/>
      <c r="K18" s="1173"/>
      <c r="L18" s="1173"/>
      <c r="M18" s="1173"/>
      <c r="N18" s="1173"/>
      <c r="O18" s="1173"/>
      <c r="P18" s="1173"/>
      <c r="Q18" s="1173"/>
      <c r="R18" s="1173"/>
      <c r="S18" s="1173"/>
      <c r="T18" s="1173"/>
      <c r="U18" s="1173"/>
      <c r="V18" s="1173"/>
      <c r="W18" s="1173"/>
      <c r="X18" s="1173"/>
      <c r="Y18" s="1173"/>
      <c r="Z18" s="1173"/>
      <c r="AA18" s="1173"/>
      <c r="AB18" s="1173"/>
      <c r="AC18" s="1173"/>
      <c r="AD18" s="1173"/>
      <c r="AE18" s="637"/>
    </row>
    <row r="19" spans="1:31" s="633" customFormat="1" ht="44.25" customHeight="1">
      <c r="A19" s="1182" t="s">
        <v>411</v>
      </c>
      <c r="B19" s="1140"/>
      <c r="C19" s="1140"/>
      <c r="D19" s="1141"/>
      <c r="E19" s="1168" t="s">
        <v>412</v>
      </c>
      <c r="F19" s="1168"/>
      <c r="G19" s="1168"/>
      <c r="H19" s="1147"/>
      <c r="I19" s="1134" t="str">
        <f>IF(申請入力!C7="","",申請入力!C7)</f>
        <v/>
      </c>
      <c r="J19" s="1135"/>
      <c r="K19" s="1135"/>
      <c r="L19" s="1135"/>
      <c r="M19" s="1135"/>
      <c r="N19" s="1135"/>
      <c r="O19" s="1135"/>
      <c r="P19" s="1135"/>
      <c r="Q19" s="1135"/>
      <c r="R19" s="1135"/>
      <c r="S19" s="1135"/>
      <c r="T19" s="1135"/>
      <c r="U19" s="1135"/>
      <c r="V19" s="1135"/>
      <c r="W19" s="1135"/>
      <c r="X19" s="1135"/>
      <c r="Y19" s="1135"/>
      <c r="Z19" s="1135"/>
      <c r="AA19" s="1135"/>
      <c r="AB19" s="1135"/>
      <c r="AC19" s="1135"/>
      <c r="AD19" s="1135"/>
      <c r="AE19" s="637"/>
    </row>
    <row r="20" spans="1:31" s="633" customFormat="1" ht="38.25" customHeight="1">
      <c r="A20" s="1183"/>
      <c r="B20" s="1184"/>
      <c r="C20" s="1184"/>
      <c r="D20" s="1185"/>
      <c r="E20" s="1168" t="s">
        <v>410</v>
      </c>
      <c r="F20" s="1168"/>
      <c r="G20" s="1168"/>
      <c r="H20" s="1147"/>
      <c r="I20" s="1134" t="str">
        <f>IF(申請入力!C8="","",申請入力!C8)</f>
        <v/>
      </c>
      <c r="J20" s="1135"/>
      <c r="K20" s="1135"/>
      <c r="L20" s="1135"/>
      <c r="M20" s="1135"/>
      <c r="N20" s="1135"/>
      <c r="O20" s="1135"/>
      <c r="P20" s="1135"/>
      <c r="Q20" s="1135"/>
      <c r="R20" s="1135"/>
      <c r="S20" s="1135"/>
      <c r="T20" s="1135"/>
      <c r="U20" s="1135"/>
      <c r="V20" s="1135"/>
      <c r="W20" s="1135"/>
      <c r="X20" s="1135"/>
      <c r="Y20" s="1135"/>
      <c r="Z20" s="1135"/>
      <c r="AA20" s="1135"/>
      <c r="AB20" s="1135"/>
      <c r="AC20" s="1135"/>
      <c r="AD20" s="1135"/>
      <c r="AE20" s="637"/>
    </row>
    <row r="21" spans="1:31" s="633" customFormat="1" ht="12" customHeight="1">
      <c r="A21" s="638"/>
      <c r="B21" s="639"/>
      <c r="C21" s="639"/>
      <c r="D21" s="639"/>
      <c r="E21" s="639"/>
      <c r="F21" s="639"/>
      <c r="G21" s="639"/>
      <c r="H21" s="640"/>
      <c r="I21" s="641"/>
      <c r="J21" s="642"/>
      <c r="K21" s="643"/>
      <c r="L21" s="642"/>
      <c r="M21" s="642"/>
      <c r="N21" s="643"/>
      <c r="O21" s="642"/>
      <c r="P21" s="642"/>
      <c r="Q21" s="642"/>
      <c r="R21" s="642"/>
      <c r="S21" s="642"/>
      <c r="T21" s="642"/>
      <c r="U21" s="642"/>
      <c r="V21" s="642"/>
      <c r="W21" s="642"/>
      <c r="X21" s="642"/>
      <c r="Y21" s="642"/>
      <c r="Z21" s="642"/>
      <c r="AA21" s="642"/>
      <c r="AB21" s="642"/>
      <c r="AC21" s="642"/>
      <c r="AD21" s="642"/>
      <c r="AE21" s="644"/>
    </row>
    <row r="22" spans="1:31" s="633" customFormat="1" ht="15.75" customHeight="1">
      <c r="A22" s="638"/>
      <c r="B22" s="645"/>
      <c r="C22" s="645"/>
      <c r="D22" s="645"/>
      <c r="E22" s="645"/>
      <c r="F22" s="645"/>
      <c r="G22" s="645"/>
      <c r="H22" s="646"/>
      <c r="I22" s="647"/>
      <c r="J22" s="648"/>
      <c r="K22" s="643"/>
      <c r="L22" s="643"/>
      <c r="M22" s="643"/>
      <c r="N22" s="643"/>
      <c r="O22" s="643"/>
      <c r="P22" s="643"/>
      <c r="Q22" s="643"/>
      <c r="R22" s="643"/>
      <c r="S22" s="643"/>
      <c r="T22" s="643"/>
      <c r="U22" s="643"/>
      <c r="V22" s="643"/>
      <c r="W22" s="643"/>
      <c r="X22" s="643"/>
      <c r="Y22" s="643"/>
      <c r="Z22" s="643"/>
      <c r="AA22" s="643"/>
      <c r="AB22" s="643"/>
      <c r="AC22" s="643"/>
      <c r="AD22" s="643"/>
      <c r="AE22" s="649"/>
    </row>
    <row r="23" spans="1:31" s="633" customFormat="1" ht="20.100000000000001" customHeight="1">
      <c r="A23" s="638"/>
      <c r="B23" s="1186"/>
      <c r="C23" s="1186"/>
      <c r="D23" s="1186"/>
      <c r="E23" s="1186"/>
      <c r="F23" s="1186"/>
      <c r="G23" s="1186"/>
      <c r="H23" s="1187"/>
      <c r="I23" s="647"/>
      <c r="J23" s="650" t="s">
        <v>302</v>
      </c>
      <c r="K23" s="651" t="s">
        <v>303</v>
      </c>
      <c r="L23" s="643"/>
      <c r="M23" s="643"/>
      <c r="N23" s="643"/>
      <c r="O23" s="643"/>
      <c r="P23" s="643"/>
      <c r="Q23" s="643"/>
      <c r="R23" s="643"/>
      <c r="S23" s="643"/>
      <c r="T23" s="643"/>
      <c r="U23" s="643"/>
      <c r="V23" s="643"/>
      <c r="W23" s="643"/>
      <c r="X23" s="643"/>
      <c r="Y23" s="643"/>
      <c r="Z23" s="643"/>
      <c r="AA23" s="643"/>
      <c r="AB23" s="643"/>
      <c r="AC23" s="643"/>
      <c r="AD23" s="643"/>
      <c r="AE23" s="649"/>
    </row>
    <row r="24" spans="1:31" s="633" customFormat="1" ht="20.100000000000001" customHeight="1">
      <c r="A24" s="638"/>
      <c r="B24" s="1186"/>
      <c r="C24" s="1186"/>
      <c r="D24" s="1186"/>
      <c r="E24" s="1186"/>
      <c r="F24" s="1186"/>
      <c r="G24" s="1186"/>
      <c r="H24" s="1187"/>
      <c r="I24" s="647"/>
      <c r="J24" s="650" t="s">
        <v>302</v>
      </c>
      <c r="K24" s="643" t="s">
        <v>299</v>
      </c>
      <c r="L24" s="643"/>
      <c r="M24" s="643"/>
      <c r="N24" s="643"/>
      <c r="O24" s="643"/>
      <c r="P24" s="643"/>
      <c r="Q24" s="643"/>
      <c r="R24" s="643"/>
      <c r="S24" s="643"/>
      <c r="T24" s="643"/>
      <c r="U24" s="643"/>
      <c r="V24" s="643"/>
      <c r="W24" s="643"/>
      <c r="X24" s="643"/>
      <c r="Y24" s="643"/>
      <c r="Z24" s="643"/>
      <c r="AA24" s="643"/>
      <c r="AB24" s="643"/>
      <c r="AC24" s="643"/>
      <c r="AD24" s="643"/>
      <c r="AE24" s="649"/>
    </row>
    <row r="25" spans="1:31" s="633" customFormat="1" ht="20.100000000000001" customHeight="1">
      <c r="A25" s="638"/>
      <c r="B25" s="1186" t="s">
        <v>382</v>
      </c>
      <c r="C25" s="1186"/>
      <c r="D25" s="1186"/>
      <c r="E25" s="1186"/>
      <c r="F25" s="1186"/>
      <c r="G25" s="1186"/>
      <c r="H25" s="1187"/>
      <c r="I25" s="647"/>
      <c r="J25" s="650" t="s">
        <v>302</v>
      </c>
      <c r="K25" s="643" t="s">
        <v>300</v>
      </c>
      <c r="L25" s="643"/>
      <c r="M25" s="643"/>
      <c r="N25" s="643"/>
      <c r="O25" s="643"/>
      <c r="P25" s="643"/>
      <c r="Q25" s="643"/>
      <c r="R25" s="643"/>
      <c r="S25" s="643"/>
      <c r="T25" s="643"/>
      <c r="U25" s="643"/>
      <c r="V25" s="643"/>
      <c r="W25" s="643"/>
      <c r="X25" s="643"/>
      <c r="Y25" s="643"/>
      <c r="Z25" s="643"/>
      <c r="AA25" s="643"/>
      <c r="AB25" s="643"/>
      <c r="AC25" s="643"/>
      <c r="AD25" s="643"/>
      <c r="AE25" s="649"/>
    </row>
    <row r="26" spans="1:31" s="633" customFormat="1" ht="20.100000000000001" customHeight="1">
      <c r="A26" s="638"/>
      <c r="B26" s="645"/>
      <c r="C26" s="645"/>
      <c r="D26" s="645"/>
      <c r="E26" s="645"/>
      <c r="F26" s="645"/>
      <c r="G26" s="645"/>
      <c r="H26" s="646"/>
      <c r="I26" s="647"/>
      <c r="J26" s="650" t="s">
        <v>302</v>
      </c>
      <c r="K26" s="643" t="s">
        <v>301</v>
      </c>
      <c r="L26" s="643"/>
      <c r="M26" s="643"/>
      <c r="N26" s="643"/>
      <c r="O26" s="643"/>
      <c r="P26" s="643"/>
      <c r="Q26" s="643"/>
      <c r="R26" s="643"/>
      <c r="S26" s="643"/>
      <c r="T26" s="643"/>
      <c r="U26" s="643"/>
      <c r="V26" s="643"/>
      <c r="W26" s="643"/>
      <c r="X26" s="643"/>
      <c r="Y26" s="643"/>
      <c r="Z26" s="643"/>
      <c r="AA26" s="643"/>
      <c r="AB26" s="643"/>
      <c r="AC26" s="643"/>
      <c r="AD26" s="643"/>
      <c r="AE26" s="649"/>
    </row>
    <row r="27" spans="1:31" s="633" customFormat="1" ht="20.100000000000001" customHeight="1">
      <c r="A27" s="638"/>
      <c r="B27" s="645"/>
      <c r="C27" s="645"/>
      <c r="D27" s="645"/>
      <c r="E27" s="645"/>
      <c r="F27" s="645"/>
      <c r="G27" s="645"/>
      <c r="H27" s="646"/>
      <c r="I27" s="647"/>
      <c r="J27" s="650" t="s">
        <v>302</v>
      </c>
      <c r="K27" s="643" t="s">
        <v>304</v>
      </c>
      <c r="L27" s="643"/>
      <c r="M27" s="643"/>
      <c r="N27" s="643"/>
      <c r="O27" s="643"/>
      <c r="P27" s="643"/>
      <c r="Q27" s="643"/>
      <c r="R27" s="643"/>
      <c r="S27" s="643"/>
      <c r="T27" s="643"/>
      <c r="U27" s="643"/>
      <c r="V27" s="643"/>
      <c r="W27" s="643"/>
      <c r="X27" s="643"/>
      <c r="Y27" s="643"/>
      <c r="Z27" s="643"/>
      <c r="AA27" s="643"/>
      <c r="AB27" s="643"/>
      <c r="AC27" s="643"/>
      <c r="AD27" s="643"/>
      <c r="AE27" s="649"/>
    </row>
    <row r="28" spans="1:31" s="633" customFormat="1" ht="26.25" customHeight="1">
      <c r="A28" s="638"/>
      <c r="B28" s="645"/>
      <c r="C28" s="645"/>
      <c r="D28" s="645"/>
      <c r="E28" s="645"/>
      <c r="F28" s="645"/>
      <c r="G28" s="645"/>
      <c r="H28" s="646"/>
      <c r="I28" s="652"/>
      <c r="J28" s="653"/>
      <c r="K28" s="653"/>
      <c r="L28" s="653"/>
      <c r="M28" s="653"/>
      <c r="N28" s="653"/>
      <c r="O28" s="653"/>
      <c r="P28" s="653"/>
      <c r="Q28" s="653"/>
      <c r="R28" s="653"/>
      <c r="S28" s="653"/>
      <c r="T28" s="653"/>
      <c r="U28" s="653"/>
      <c r="V28" s="653"/>
      <c r="W28" s="653"/>
      <c r="X28" s="653"/>
      <c r="Y28" s="653"/>
      <c r="Z28" s="653"/>
      <c r="AA28" s="653"/>
      <c r="AB28" s="653"/>
      <c r="AC28" s="653"/>
      <c r="AD28" s="653"/>
      <c r="AE28" s="654"/>
    </row>
    <row r="29" spans="1:31" s="633" customFormat="1" ht="18" customHeight="1">
      <c r="A29" s="655"/>
      <c r="B29" s="1140" t="s">
        <v>356</v>
      </c>
      <c r="C29" s="1140"/>
      <c r="D29" s="1140"/>
      <c r="E29" s="1140"/>
      <c r="F29" s="1140"/>
      <c r="G29" s="1140"/>
      <c r="H29" s="1141"/>
      <c r="I29" s="641"/>
      <c r="J29" s="656"/>
      <c r="K29" s="656"/>
      <c r="L29" s="656"/>
      <c r="M29" s="656"/>
      <c r="N29" s="656"/>
      <c r="O29" s="656"/>
      <c r="P29" s="656"/>
      <c r="Q29" s="656"/>
      <c r="R29" s="656"/>
      <c r="S29" s="656"/>
      <c r="T29" s="656"/>
      <c r="U29" s="656"/>
      <c r="V29" s="656"/>
      <c r="W29" s="656"/>
      <c r="X29" s="656"/>
      <c r="Y29" s="656"/>
      <c r="Z29" s="656"/>
      <c r="AA29" s="656"/>
      <c r="AB29" s="656"/>
      <c r="AC29" s="656"/>
      <c r="AD29" s="656"/>
      <c r="AE29" s="644"/>
    </row>
    <row r="30" spans="1:31" s="633" customFormat="1" ht="17.25" customHeight="1">
      <c r="A30" s="638"/>
      <c r="B30" s="1142"/>
      <c r="C30" s="1142"/>
      <c r="D30" s="1142"/>
      <c r="E30" s="1142"/>
      <c r="F30" s="1142"/>
      <c r="G30" s="1142"/>
      <c r="H30" s="1143"/>
      <c r="I30" s="647"/>
      <c r="J30" s="657" t="str">
        <f>申請入力!C104</f>
        <v>■</v>
      </c>
      <c r="K30" s="643" t="str">
        <f>申請入力!D104</f>
        <v>審査結果通知書</v>
      </c>
      <c r="L30" s="657"/>
      <c r="M30" s="657"/>
      <c r="N30" s="657"/>
      <c r="O30" s="657"/>
      <c r="P30" s="657"/>
      <c r="Q30" s="643" t="s">
        <v>415</v>
      </c>
      <c r="R30" s="657"/>
      <c r="S30" s="1139" t="str">
        <f>申請入力!I104</f>
        <v>20XX/XX/XX</v>
      </c>
      <c r="T30" s="1139"/>
      <c r="U30" s="1139"/>
      <c r="V30" s="1139"/>
      <c r="W30" s="1139"/>
      <c r="X30" s="631" t="s">
        <v>414</v>
      </c>
      <c r="Y30" s="631"/>
      <c r="Z30" s="631"/>
      <c r="AA30" s="631"/>
      <c r="AB30" s="710"/>
      <c r="AC30" s="710"/>
      <c r="AD30" s="710"/>
      <c r="AE30" s="649"/>
    </row>
    <row r="31" spans="1:31" s="633" customFormat="1" ht="17.25" customHeight="1">
      <c r="A31" s="638"/>
      <c r="B31" s="1142"/>
      <c r="C31" s="1142"/>
      <c r="D31" s="1142"/>
      <c r="E31" s="1142"/>
      <c r="F31" s="1142"/>
      <c r="G31" s="1142"/>
      <c r="H31" s="1143"/>
      <c r="I31" s="647"/>
      <c r="J31" s="657" t="str">
        <f>申請入力!C105</f>
        <v>□</v>
      </c>
      <c r="K31" s="643" t="str">
        <f>申請入力!D105</f>
        <v>研究計画書</v>
      </c>
      <c r="L31" s="657"/>
      <c r="M31" s="657"/>
      <c r="N31" s="657"/>
      <c r="O31" s="657"/>
      <c r="P31" s="657"/>
      <c r="Q31" s="657"/>
      <c r="R31" s="657"/>
      <c r="S31" s="657"/>
      <c r="T31" s="657"/>
      <c r="U31" s="657"/>
      <c r="V31" s="657"/>
      <c r="W31" s="658"/>
      <c r="X31" s="659"/>
      <c r="Y31" s="1133"/>
      <c r="Z31" s="1133"/>
      <c r="AA31" s="1133"/>
      <c r="AB31" s="1133"/>
      <c r="AC31" s="1133"/>
      <c r="AD31" s="1133"/>
      <c r="AE31" s="649"/>
    </row>
    <row r="32" spans="1:31" s="633" customFormat="1" ht="17.25" customHeight="1">
      <c r="A32" s="638"/>
      <c r="B32" s="1142"/>
      <c r="C32" s="1142"/>
      <c r="D32" s="1142"/>
      <c r="E32" s="1142"/>
      <c r="F32" s="1142"/>
      <c r="G32" s="1142"/>
      <c r="H32" s="1143"/>
      <c r="I32" s="647"/>
      <c r="J32" s="657" t="str">
        <f>申請入力!C106</f>
        <v>□</v>
      </c>
      <c r="K32" s="643" t="str">
        <f>申請入力!D106</f>
        <v>同意説明文書・同意書</v>
      </c>
      <c r="L32" s="657"/>
      <c r="M32" s="657"/>
      <c r="N32" s="657"/>
      <c r="O32" s="657"/>
      <c r="P32" s="657"/>
      <c r="Q32" s="657"/>
      <c r="R32" s="657"/>
      <c r="S32" s="657"/>
      <c r="T32" s="657"/>
      <c r="U32" s="657"/>
      <c r="V32" s="657"/>
      <c r="W32" s="658"/>
      <c r="X32" s="659"/>
      <c r="Y32" s="1133"/>
      <c r="Z32" s="1133"/>
      <c r="AA32" s="1133"/>
      <c r="AB32" s="1133"/>
      <c r="AC32" s="1133"/>
      <c r="AD32" s="1133"/>
      <c r="AE32" s="649"/>
    </row>
    <row r="33" spans="1:31" s="633" customFormat="1" ht="17.25" customHeight="1">
      <c r="A33" s="638"/>
      <c r="B33" s="1142"/>
      <c r="C33" s="1142"/>
      <c r="D33" s="1142"/>
      <c r="E33" s="1142"/>
      <c r="F33" s="1142"/>
      <c r="G33" s="1142"/>
      <c r="H33" s="1143"/>
      <c r="I33" s="647"/>
      <c r="J33" s="657" t="str">
        <f>申請入力!C107</f>
        <v>□</v>
      </c>
      <c r="K33" s="643" t="str">
        <f>申請入力!D107</f>
        <v>オプトアウト文書</v>
      </c>
      <c r="L33" s="657"/>
      <c r="M33" s="657"/>
      <c r="N33" s="657"/>
      <c r="O33" s="657"/>
      <c r="P33" s="657"/>
      <c r="Q33" s="657"/>
      <c r="R33" s="657"/>
      <c r="S33" s="657"/>
      <c r="T33" s="657"/>
      <c r="U33" s="657"/>
      <c r="V33" s="657"/>
      <c r="W33" s="658"/>
      <c r="X33" s="659"/>
      <c r="Y33" s="1133"/>
      <c r="Z33" s="1133"/>
      <c r="AA33" s="1133"/>
      <c r="AB33" s="1133"/>
      <c r="AC33" s="1133"/>
      <c r="AD33" s="1133"/>
      <c r="AE33" s="649"/>
    </row>
    <row r="34" spans="1:31" s="633" customFormat="1" ht="17.25" customHeight="1">
      <c r="A34" s="638"/>
      <c r="B34" s="1142"/>
      <c r="C34" s="1142"/>
      <c r="D34" s="1142"/>
      <c r="E34" s="1142"/>
      <c r="F34" s="1142"/>
      <c r="G34" s="1142"/>
      <c r="H34" s="1143"/>
      <c r="I34" s="647"/>
      <c r="J34" s="657" t="str">
        <f>申請入力!C108</f>
        <v>□</v>
      </c>
      <c r="K34" s="643" t="str">
        <f>申請入力!D108</f>
        <v>その他</v>
      </c>
      <c r="L34" s="632"/>
      <c r="M34" s="632"/>
      <c r="N34" s="632"/>
      <c r="O34" s="632"/>
      <c r="P34" s="632"/>
      <c r="Q34" s="632"/>
      <c r="R34" s="632"/>
      <c r="S34" s="632"/>
      <c r="T34" s="632"/>
      <c r="U34" s="632"/>
      <c r="V34" s="632"/>
      <c r="W34" s="658"/>
      <c r="X34" s="660"/>
      <c r="Y34" s="658">
        <f>申請入力!I108</f>
        <v>0</v>
      </c>
      <c r="Z34" s="661"/>
      <c r="AA34" s="661"/>
      <c r="AB34" s="661"/>
      <c r="AC34" s="661"/>
      <c r="AD34" s="661"/>
      <c r="AE34" s="649"/>
    </row>
    <row r="35" spans="1:31" s="633" customFormat="1" ht="17.25" customHeight="1">
      <c r="A35" s="638"/>
      <c r="B35" s="1142"/>
      <c r="C35" s="1142"/>
      <c r="D35" s="1142"/>
      <c r="E35" s="1142"/>
      <c r="F35" s="1142"/>
      <c r="G35" s="1142"/>
      <c r="H35" s="1143"/>
      <c r="I35" s="647"/>
      <c r="J35" s="657"/>
      <c r="K35" s="1154">
        <f>申請入力!D109</f>
        <v>0</v>
      </c>
      <c r="L35" s="1154"/>
      <c r="M35" s="1154"/>
      <c r="N35" s="1154"/>
      <c r="O35" s="1154"/>
      <c r="P35" s="1154"/>
      <c r="Q35" s="1154"/>
      <c r="R35" s="1154"/>
      <c r="S35" s="1154"/>
      <c r="T35" s="1154"/>
      <c r="U35" s="1154"/>
      <c r="V35" s="1154"/>
      <c r="W35" s="1154"/>
      <c r="X35" s="1154"/>
      <c r="Y35" s="1154"/>
      <c r="Z35" s="1154"/>
      <c r="AA35" s="1154"/>
      <c r="AB35" s="1154"/>
      <c r="AC35" s="1154"/>
      <c r="AD35" s="1154"/>
      <c r="AE35" s="649"/>
    </row>
    <row r="36" spans="1:31" s="633" customFormat="1" ht="17.25" customHeight="1">
      <c r="A36" s="638"/>
      <c r="B36" s="1142"/>
      <c r="C36" s="1142"/>
      <c r="D36" s="1142"/>
      <c r="E36" s="1142"/>
      <c r="F36" s="1142"/>
      <c r="G36" s="1142"/>
      <c r="H36" s="1143"/>
      <c r="I36" s="647"/>
      <c r="J36" s="657"/>
      <c r="K36" s="1154"/>
      <c r="L36" s="1154"/>
      <c r="M36" s="1154"/>
      <c r="N36" s="1154"/>
      <c r="O36" s="1154"/>
      <c r="P36" s="1154"/>
      <c r="Q36" s="1154"/>
      <c r="R36" s="1154"/>
      <c r="S36" s="1154"/>
      <c r="T36" s="1154"/>
      <c r="U36" s="1154"/>
      <c r="V36" s="1154"/>
      <c r="W36" s="1154"/>
      <c r="X36" s="1154"/>
      <c r="Y36" s="1154"/>
      <c r="Z36" s="1154"/>
      <c r="AA36" s="1154"/>
      <c r="AB36" s="1154"/>
      <c r="AC36" s="1154"/>
      <c r="AD36" s="1154"/>
      <c r="AE36" s="649"/>
    </row>
    <row r="37" spans="1:31" s="633" customFormat="1" ht="17.25" customHeight="1">
      <c r="A37" s="638"/>
      <c r="B37" s="1142"/>
      <c r="C37" s="1142"/>
      <c r="D37" s="1142"/>
      <c r="E37" s="1142"/>
      <c r="F37" s="1142"/>
      <c r="G37" s="1142"/>
      <c r="H37" s="1143"/>
      <c r="I37" s="647"/>
      <c r="J37" s="657"/>
      <c r="K37" s="1154"/>
      <c r="L37" s="1154"/>
      <c r="M37" s="1154"/>
      <c r="N37" s="1154"/>
      <c r="O37" s="1154"/>
      <c r="P37" s="1154"/>
      <c r="Q37" s="1154"/>
      <c r="R37" s="1154"/>
      <c r="S37" s="1154"/>
      <c r="T37" s="1154"/>
      <c r="U37" s="1154"/>
      <c r="V37" s="1154"/>
      <c r="W37" s="1154"/>
      <c r="X37" s="1154"/>
      <c r="Y37" s="1154"/>
      <c r="Z37" s="1154"/>
      <c r="AA37" s="1154"/>
      <c r="AB37" s="1154"/>
      <c r="AC37" s="1154"/>
      <c r="AD37" s="1154"/>
      <c r="AE37" s="649"/>
    </row>
    <row r="38" spans="1:31" s="633" customFormat="1" ht="17.25" customHeight="1">
      <c r="A38" s="638"/>
      <c r="B38" s="1142"/>
      <c r="C38" s="1142"/>
      <c r="D38" s="1142"/>
      <c r="E38" s="1142"/>
      <c r="F38" s="1142"/>
      <c r="G38" s="1142"/>
      <c r="H38" s="1143"/>
      <c r="I38" s="647"/>
      <c r="J38" s="632"/>
      <c r="K38" s="1154"/>
      <c r="L38" s="1154"/>
      <c r="M38" s="1154"/>
      <c r="N38" s="1154"/>
      <c r="O38" s="1154"/>
      <c r="P38" s="1154"/>
      <c r="Q38" s="1154"/>
      <c r="R38" s="1154"/>
      <c r="S38" s="1154"/>
      <c r="T38" s="1154"/>
      <c r="U38" s="1154"/>
      <c r="V38" s="1154"/>
      <c r="W38" s="1154"/>
      <c r="X38" s="1154"/>
      <c r="Y38" s="1154"/>
      <c r="Z38" s="1154"/>
      <c r="AA38" s="1154"/>
      <c r="AB38" s="1154"/>
      <c r="AC38" s="1154"/>
      <c r="AD38" s="1154"/>
      <c r="AE38" s="649"/>
    </row>
    <row r="39" spans="1:31" s="633" customFormat="1" ht="17.25" customHeight="1" thickBot="1">
      <c r="A39" s="662"/>
      <c r="B39" s="1144"/>
      <c r="C39" s="1144"/>
      <c r="D39" s="1144"/>
      <c r="E39" s="1144"/>
      <c r="F39" s="1144"/>
      <c r="G39" s="1144"/>
      <c r="H39" s="1145"/>
      <c r="I39" s="663"/>
      <c r="J39" s="1188"/>
      <c r="K39" s="1188"/>
      <c r="L39" s="1188"/>
      <c r="M39" s="1188"/>
      <c r="N39" s="1188"/>
      <c r="O39" s="1188"/>
      <c r="P39" s="1188"/>
      <c r="Q39" s="1188"/>
      <c r="R39" s="1188"/>
      <c r="S39" s="1188"/>
      <c r="T39" s="1188"/>
      <c r="U39" s="1188"/>
      <c r="V39" s="1188"/>
      <c r="W39" s="1188"/>
      <c r="X39" s="1188"/>
      <c r="Y39" s="1188"/>
      <c r="Z39" s="1188"/>
      <c r="AA39" s="1188"/>
      <c r="AB39" s="1188"/>
      <c r="AC39" s="1188"/>
      <c r="AD39" s="1188"/>
      <c r="AE39" s="664"/>
    </row>
    <row r="40" spans="1:31" ht="19.5" customHeight="1">
      <c r="A40" s="633"/>
      <c r="B40" s="665"/>
      <c r="C40" s="666"/>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row>
    <row r="41" spans="1:31" s="633" customFormat="1" ht="24" customHeight="1">
      <c r="B41" s="1132"/>
      <c r="C41" s="1132"/>
      <c r="D41" s="1132"/>
      <c r="E41" s="1132"/>
      <c r="F41" s="1132"/>
      <c r="G41" s="1132"/>
      <c r="H41" s="1132"/>
      <c r="I41" s="1132"/>
      <c r="J41" s="1132"/>
      <c r="K41" s="1132"/>
      <c r="L41" s="1132"/>
      <c r="M41" s="1132"/>
      <c r="N41" s="1132"/>
      <c r="O41" s="1132"/>
      <c r="P41" s="1132"/>
      <c r="Q41" s="1132"/>
      <c r="R41" s="1132"/>
      <c r="S41" s="1132"/>
      <c r="T41" s="1132"/>
      <c r="U41" s="1132"/>
      <c r="V41" s="1132"/>
      <c r="W41" s="1132"/>
      <c r="X41" s="1132"/>
      <c r="Y41" s="1132"/>
      <c r="Z41" s="1132"/>
      <c r="AA41" s="1132"/>
      <c r="AB41" s="1132"/>
      <c r="AC41" s="1132"/>
      <c r="AD41" s="1132"/>
      <c r="AE41" s="643"/>
    </row>
    <row r="42" spans="1:31">
      <c r="A42" s="633"/>
      <c r="B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row>
    <row r="43" spans="1:31">
      <c r="A43" s="633"/>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row>
    <row r="44" spans="1:31">
      <c r="A44" s="633"/>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row>
  </sheetData>
  <mergeCells count="31">
    <mergeCell ref="I17:AD17"/>
    <mergeCell ref="J39:AD39"/>
    <mergeCell ref="B41:AD41"/>
    <mergeCell ref="B24:H24"/>
    <mergeCell ref="K35:AD38"/>
    <mergeCell ref="B23:H23"/>
    <mergeCell ref="B29:H39"/>
    <mergeCell ref="Y31:AD31"/>
    <mergeCell ref="Y32:AD32"/>
    <mergeCell ref="A19:D20"/>
    <mergeCell ref="E19:H19"/>
    <mergeCell ref="E20:H20"/>
    <mergeCell ref="I19:AD19"/>
    <mergeCell ref="Y33:AD33"/>
    <mergeCell ref="S30:W30"/>
    <mergeCell ref="F10:K10"/>
    <mergeCell ref="B25:H25"/>
    <mergeCell ref="W3:X3"/>
    <mergeCell ref="Z4:AC4"/>
    <mergeCell ref="W5:X5"/>
    <mergeCell ref="Y5:AD5"/>
    <mergeCell ref="A6:AD7"/>
    <mergeCell ref="B18:H18"/>
    <mergeCell ref="I18:AD18"/>
    <mergeCell ref="I20:AD20"/>
    <mergeCell ref="W11:AC11"/>
    <mergeCell ref="B13:AD13"/>
    <mergeCell ref="B14:AD14"/>
    <mergeCell ref="B15:AD15"/>
    <mergeCell ref="B17:H17"/>
    <mergeCell ref="W10:AE10"/>
  </mergeCells>
  <phoneticPr fontId="3"/>
  <dataValidations count="1">
    <dataValidation type="list" allowBlank="1" showInputMessage="1" showErrorMessage="1" sqref="J23:J27" xr:uid="{00000000-0002-0000-0300-000000000000}">
      <formula1>"　,✓"</formula1>
    </dataValidation>
  </dataValidations>
  <pageMargins left="0.7" right="0.7" top="0.75" bottom="0.75" header="0.3" footer="0.3"/>
  <pageSetup paperSize="9" scale="9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FB194"/>
  <sheetViews>
    <sheetView showGridLines="0" showZeros="0" view="pageBreakPreview" zoomScale="115" zoomScaleNormal="100" zoomScaleSheetLayoutView="115" workbookViewId="0">
      <selection activeCell="Z2" sqref="Z2"/>
    </sheetView>
  </sheetViews>
  <sheetFormatPr defaultColWidth="0" defaultRowHeight="14.25"/>
  <cols>
    <col min="1" max="1" width="0.875" style="1" customWidth="1"/>
    <col min="2" max="5" width="2.75" style="1" customWidth="1"/>
    <col min="6" max="6" width="2.125" style="1" customWidth="1"/>
    <col min="7" max="7" width="2.75" style="1" customWidth="1"/>
    <col min="8" max="9" width="3.125" style="1" customWidth="1"/>
    <col min="10" max="15" width="2.75" style="1" customWidth="1"/>
    <col min="16" max="16" width="3.625" style="1" customWidth="1"/>
    <col min="17" max="18" width="2.75" style="1" customWidth="1"/>
    <col min="19" max="19" width="3.625" style="1" customWidth="1"/>
    <col min="20" max="20" width="2.75" style="1" customWidth="1"/>
    <col min="21" max="21" width="4" style="1" customWidth="1"/>
    <col min="22" max="22" width="3.75" style="1" customWidth="1"/>
    <col min="23" max="23" width="3.625" style="1" customWidth="1"/>
    <col min="24" max="24" width="3.75" style="1" customWidth="1"/>
    <col min="25" max="25" width="3.625" style="1" customWidth="1"/>
    <col min="26" max="26" width="3.125" style="1" customWidth="1"/>
    <col min="27" max="27" width="1.875" style="1" customWidth="1"/>
    <col min="28" max="29" width="2.75" style="1" customWidth="1"/>
    <col min="30" max="30" width="2.25" style="1" customWidth="1"/>
    <col min="31" max="31" width="4.375" style="1" customWidth="1"/>
    <col min="32" max="32" width="0.75" style="1" customWidth="1"/>
    <col min="33" max="33" width="1.625" style="1" customWidth="1"/>
    <col min="34" max="16382" width="9" style="1" hidden="1"/>
    <col min="16383" max="16383" width="1.75" style="1" customWidth="1"/>
    <col min="16384" max="16384" width="32.25" style="1" customWidth="1"/>
  </cols>
  <sheetData>
    <row r="1" spans="1:33" s="399" customFormat="1" ht="15.75" customHeight="1">
      <c r="A1" s="1"/>
      <c r="B1" s="1189"/>
      <c r="C1" s="1189"/>
      <c r="D1" s="1189"/>
      <c r="E1" s="1189"/>
      <c r="F1" s="1189"/>
      <c r="G1" s="1189"/>
      <c r="H1" s="1189"/>
      <c r="I1" s="1189"/>
      <c r="J1" s="1189"/>
      <c r="K1" s="1189"/>
      <c r="L1" s="1189"/>
      <c r="M1" s="1189"/>
      <c r="N1" s="1189"/>
      <c r="O1" s="400"/>
      <c r="P1" s="400"/>
      <c r="Q1" s="400"/>
      <c r="R1" s="400"/>
      <c r="S1" s="400"/>
      <c r="T1" s="400"/>
      <c r="U1" s="400"/>
      <c r="V1" s="400"/>
      <c r="W1" s="400"/>
      <c r="X1" s="400"/>
      <c r="Y1" s="400"/>
      <c r="Z1" s="400"/>
      <c r="AA1" s="400"/>
      <c r="AB1" s="400"/>
      <c r="AC1" s="400"/>
      <c r="AD1" s="400"/>
      <c r="AE1" s="400"/>
      <c r="AF1" s="1"/>
      <c r="AG1" s="1"/>
    </row>
    <row r="2" spans="1:33" s="399" customFormat="1" ht="18.75" customHeight="1">
      <c r="A2" s="1"/>
      <c r="B2" s="1189" t="s">
        <v>353</v>
      </c>
      <c r="C2" s="1189"/>
      <c r="D2" s="1189"/>
      <c r="E2" s="1189"/>
      <c r="F2" s="1189"/>
      <c r="G2" s="1189"/>
      <c r="H2" s="1189"/>
      <c r="I2" s="1189"/>
      <c r="J2" s="1189"/>
      <c r="K2" s="1189"/>
      <c r="L2" s="1189"/>
      <c r="M2" s="1189"/>
      <c r="N2" s="1189"/>
      <c r="O2" s="400"/>
      <c r="P2" s="400"/>
      <c r="Q2" s="400"/>
      <c r="R2" s="400"/>
      <c r="S2" s="400"/>
      <c r="T2" s="400"/>
      <c r="U2" s="400"/>
      <c r="V2" s="400"/>
      <c r="W2" s="400"/>
      <c r="X2" s="1196" t="s">
        <v>1</v>
      </c>
      <c r="Y2" s="1196"/>
      <c r="Z2" s="457" t="str">
        <f>申請入力!H3</f>
        <v>2.6</v>
      </c>
      <c r="AA2" s="458"/>
      <c r="AC2" s="456"/>
      <c r="AD2" s="456"/>
      <c r="AE2" s="456"/>
      <c r="AF2" s="1"/>
      <c r="AG2" s="1"/>
    </row>
    <row r="3" spans="1:33">
      <c r="B3" s="401"/>
      <c r="X3" s="402" t="s">
        <v>3</v>
      </c>
      <c r="Y3" s="403"/>
      <c r="Z3" s="403"/>
      <c r="AA3" s="1160" t="str">
        <f>IF(申請入力!I5="","",申請入力!I5)</f>
        <v/>
      </c>
      <c r="AB3" s="1160"/>
      <c r="AC3" s="1160"/>
      <c r="AD3" s="1160"/>
      <c r="AE3" s="404" t="s">
        <v>24</v>
      </c>
      <c r="AF3" s="405"/>
    </row>
    <row r="4" spans="1:33">
      <c r="X4" s="1197" t="s">
        <v>106</v>
      </c>
      <c r="Y4" s="1197"/>
      <c r="Z4" s="1162" t="s">
        <v>397</v>
      </c>
      <c r="AA4" s="1162"/>
      <c r="AB4" s="1162"/>
      <c r="AC4" s="1162"/>
      <c r="AD4" s="1162"/>
      <c r="AE4" s="1162"/>
      <c r="AF4" s="406"/>
    </row>
    <row r="5" spans="1:33" ht="14.25" customHeight="1">
      <c r="A5" s="1199" t="s">
        <v>365</v>
      </c>
      <c r="B5" s="1199"/>
      <c r="C5" s="1199"/>
      <c r="D5" s="1199"/>
      <c r="E5" s="1199"/>
      <c r="F5" s="1199"/>
      <c r="G5" s="1199"/>
      <c r="H5" s="1199"/>
      <c r="I5" s="1199"/>
      <c r="J5" s="1199"/>
      <c r="K5" s="1199"/>
      <c r="L5" s="1199"/>
      <c r="M5" s="1199"/>
      <c r="N5" s="1199"/>
      <c r="O5" s="1199"/>
      <c r="P5" s="1199"/>
      <c r="Q5" s="1199"/>
      <c r="R5" s="1199"/>
      <c r="S5" s="1199"/>
      <c r="T5" s="1199"/>
      <c r="U5" s="1199"/>
      <c r="V5" s="1199"/>
      <c r="W5" s="1199"/>
      <c r="X5" s="1199"/>
      <c r="Y5" s="1199"/>
      <c r="Z5" s="1199"/>
      <c r="AA5" s="1199"/>
      <c r="AB5" s="1199"/>
      <c r="AC5" s="1199"/>
      <c r="AD5" s="1199"/>
      <c r="AE5" s="1199"/>
      <c r="AF5" s="407"/>
    </row>
    <row r="6" spans="1:33" ht="46.5" customHeight="1">
      <c r="A6" s="1199"/>
      <c r="B6" s="1199"/>
      <c r="C6" s="1199"/>
      <c r="D6" s="1199"/>
      <c r="E6" s="1199"/>
      <c r="F6" s="1199"/>
      <c r="G6" s="1199"/>
      <c r="H6" s="1199"/>
      <c r="I6" s="1199"/>
      <c r="J6" s="1199"/>
      <c r="K6" s="1199"/>
      <c r="L6" s="1199"/>
      <c r="M6" s="1199"/>
      <c r="N6" s="1199"/>
      <c r="O6" s="1199"/>
      <c r="P6" s="1199"/>
      <c r="Q6" s="1199"/>
      <c r="R6" s="1199"/>
      <c r="S6" s="1199"/>
      <c r="T6" s="1199"/>
      <c r="U6" s="1199"/>
      <c r="V6" s="1199"/>
      <c r="W6" s="1199"/>
      <c r="X6" s="1199"/>
      <c r="Y6" s="1199"/>
      <c r="Z6" s="1199"/>
      <c r="AA6" s="1199"/>
      <c r="AB6" s="1199"/>
      <c r="AC6" s="1199"/>
      <c r="AD6" s="1199"/>
      <c r="AE6" s="1199"/>
      <c r="AF6" s="407"/>
    </row>
    <row r="7" spans="1:33" s="13" customFormat="1" ht="22.5" customHeight="1">
      <c r="A7" s="408"/>
      <c r="B7" s="700"/>
      <c r="C7" s="1200" t="s">
        <v>425</v>
      </c>
      <c r="D7" s="1200"/>
      <c r="E7" s="1200"/>
      <c r="F7" s="1200"/>
      <c r="G7" s="1198">
        <f>申請入力!C13</f>
        <v>0</v>
      </c>
      <c r="H7" s="1198"/>
      <c r="I7" s="1198"/>
      <c r="J7" s="1198"/>
      <c r="K7" s="1198"/>
      <c r="L7" s="1198"/>
      <c r="M7" s="1198"/>
      <c r="N7" s="1198"/>
      <c r="O7" s="1198"/>
      <c r="P7" s="1198"/>
      <c r="Q7" s="1198"/>
      <c r="R7" s="1198"/>
      <c r="S7" s="1198"/>
      <c r="T7" s="1198"/>
      <c r="U7" s="1198"/>
      <c r="V7" s="1198"/>
      <c r="W7" s="1198"/>
      <c r="X7" s="1198"/>
      <c r="Y7" s="409"/>
      <c r="Z7" s="409"/>
      <c r="AA7" s="409"/>
      <c r="AB7" s="409"/>
      <c r="AC7" s="409"/>
      <c r="AD7" s="409"/>
      <c r="AE7" s="409"/>
      <c r="AF7" s="409"/>
    </row>
    <row r="8" spans="1:33" s="13" customFormat="1" ht="16.5" customHeight="1">
      <c r="B8" s="410"/>
      <c r="C8" s="1200" t="s">
        <v>426</v>
      </c>
      <c r="D8" s="1201"/>
      <c r="E8" s="1201"/>
      <c r="F8" s="1201"/>
      <c r="G8" s="1217">
        <f>申請入力!C12</f>
        <v>0</v>
      </c>
      <c r="H8" s="1217"/>
      <c r="I8" s="1217"/>
      <c r="J8" s="1217"/>
      <c r="K8" s="729" t="s">
        <v>103</v>
      </c>
      <c r="L8" s="729"/>
      <c r="M8" s="729"/>
      <c r="N8" s="729"/>
      <c r="O8" s="408"/>
      <c r="P8" s="701"/>
      <c r="V8" s="410"/>
      <c r="X8" s="1189"/>
      <c r="Y8" s="1189"/>
      <c r="Z8" s="1189"/>
      <c r="AA8" s="1189"/>
      <c r="AB8" s="1189"/>
      <c r="AC8" s="1189"/>
      <c r="AD8" s="1189"/>
      <c r="AE8" s="1189"/>
      <c r="AF8" s="411"/>
    </row>
    <row r="9" spans="1:33" s="13" customFormat="1" ht="8.25" customHeight="1">
      <c r="B9" s="410"/>
      <c r="C9" s="726"/>
      <c r="D9" s="727"/>
      <c r="E9" s="727"/>
      <c r="F9" s="727"/>
      <c r="G9" s="725"/>
      <c r="H9" s="725"/>
      <c r="I9" s="725"/>
      <c r="J9" s="725"/>
      <c r="K9" s="725"/>
      <c r="L9" s="725"/>
      <c r="M9" s="729"/>
      <c r="N9" s="729"/>
      <c r="O9" s="408"/>
      <c r="P9" s="701"/>
      <c r="V9" s="410"/>
      <c r="X9" s="411"/>
      <c r="Y9" s="411"/>
      <c r="Z9" s="411"/>
      <c r="AA9" s="411"/>
      <c r="AB9" s="411"/>
      <c r="AC9" s="411"/>
      <c r="AD9" s="411"/>
      <c r="AE9" s="411"/>
      <c r="AF9" s="411"/>
    </row>
    <row r="10" spans="1:33" ht="14.25" customHeight="1">
      <c r="A10" s="412"/>
      <c r="B10" s="413"/>
      <c r="C10" s="413"/>
      <c r="D10" s="413"/>
      <c r="E10" s="413"/>
      <c r="F10" s="413"/>
      <c r="G10" s="413"/>
      <c r="H10" s="413"/>
      <c r="I10" s="413"/>
      <c r="J10" s="413"/>
      <c r="K10" s="413"/>
      <c r="L10" s="413"/>
      <c r="M10" s="413"/>
      <c r="N10" s="413"/>
      <c r="O10" s="413"/>
      <c r="P10" s="413"/>
      <c r="Q10" s="413"/>
      <c r="R10" s="413"/>
      <c r="S10" s="413"/>
      <c r="T10" s="413"/>
      <c r="U10" s="413"/>
      <c r="V10" s="414"/>
      <c r="X10" s="414"/>
      <c r="Y10" s="414"/>
      <c r="Z10" s="414"/>
      <c r="AA10" s="414"/>
      <c r="AB10" s="414"/>
      <c r="AD10" s="728" t="s">
        <v>427</v>
      </c>
      <c r="AE10" s="702"/>
      <c r="AF10" s="415"/>
    </row>
    <row r="11" spans="1:33">
      <c r="A11" s="413"/>
      <c r="B11" s="413"/>
      <c r="C11" s="413"/>
      <c r="D11" s="413"/>
      <c r="E11" s="413"/>
      <c r="F11" s="413"/>
      <c r="G11" s="413"/>
      <c r="H11" s="413"/>
      <c r="I11" s="413"/>
      <c r="J11" s="413"/>
      <c r="K11" s="1198"/>
      <c r="L11" s="1198"/>
      <c r="M11" s="1198"/>
      <c r="N11" s="1198"/>
      <c r="O11" s="1198"/>
      <c r="P11" s="1198"/>
      <c r="Q11" s="1198"/>
      <c r="R11" s="1198"/>
      <c r="S11" s="1198"/>
      <c r="T11" s="1198"/>
      <c r="U11" s="1198"/>
      <c r="V11" s="1198"/>
      <c r="W11" s="1198"/>
      <c r="X11" s="414"/>
      <c r="Y11" s="414"/>
      <c r="AA11" s="414"/>
      <c r="AB11" s="414"/>
      <c r="AD11" s="728" t="s">
        <v>428</v>
      </c>
      <c r="AE11" s="702"/>
      <c r="AF11" s="415"/>
    </row>
    <row r="12" spans="1:33" ht="9.9499999999999993" customHeight="1"/>
    <row r="13" spans="1:33" ht="31.9" customHeight="1">
      <c r="B13" s="1195" t="s">
        <v>381</v>
      </c>
      <c r="C13" s="1195"/>
      <c r="D13" s="1195"/>
      <c r="E13" s="1195"/>
      <c r="F13" s="1195"/>
      <c r="G13" s="1195"/>
      <c r="H13" s="1195"/>
      <c r="I13" s="1195"/>
      <c r="J13" s="1195"/>
      <c r="K13" s="1195"/>
      <c r="L13" s="1195"/>
      <c r="M13" s="1195"/>
      <c r="N13" s="1195"/>
      <c r="O13" s="1195"/>
      <c r="P13" s="1195"/>
      <c r="Q13" s="1195"/>
      <c r="R13" s="1195"/>
      <c r="S13" s="1195"/>
      <c r="T13" s="1195"/>
      <c r="U13" s="1195"/>
      <c r="V13" s="1195"/>
      <c r="W13" s="1195"/>
      <c r="X13" s="1195"/>
      <c r="Y13" s="1195"/>
      <c r="Z13" s="1195"/>
      <c r="AA13" s="1195"/>
      <c r="AB13" s="1195"/>
      <c r="AC13" s="1195"/>
      <c r="AD13" s="1195"/>
      <c r="AE13" s="1195"/>
    </row>
    <row r="14" spans="1:33" ht="24.75" customHeight="1">
      <c r="B14" s="1190"/>
      <c r="C14" s="1190"/>
      <c r="D14" s="1190"/>
      <c r="E14" s="1190"/>
      <c r="F14" s="1190"/>
      <c r="G14" s="1190"/>
      <c r="H14" s="1190"/>
      <c r="I14" s="1190"/>
      <c r="J14" s="1190"/>
      <c r="K14" s="1190"/>
      <c r="L14" s="1190"/>
      <c r="M14" s="1190"/>
      <c r="N14" s="1190"/>
      <c r="O14" s="1190"/>
      <c r="P14" s="1190"/>
      <c r="Q14" s="1190"/>
      <c r="R14" s="1190"/>
      <c r="S14" s="1190"/>
      <c r="T14" s="1190"/>
      <c r="U14" s="1190"/>
      <c r="V14" s="1190"/>
      <c r="W14" s="1190"/>
      <c r="X14" s="1190"/>
      <c r="Y14" s="1190"/>
      <c r="Z14" s="1190"/>
      <c r="AA14" s="1190"/>
      <c r="AB14" s="1190"/>
      <c r="AC14" s="1190"/>
      <c r="AD14" s="1190"/>
      <c r="AE14" s="1190"/>
      <c r="AF14" s="416"/>
      <c r="AG14" s="417"/>
    </row>
    <row r="15" spans="1:33" ht="15.75" customHeight="1">
      <c r="A15" s="686"/>
      <c r="B15" s="1191" t="s">
        <v>97</v>
      </c>
      <c r="C15" s="1191"/>
      <c r="D15" s="1191"/>
      <c r="E15" s="1191"/>
      <c r="F15" s="1191"/>
      <c r="G15" s="1191"/>
      <c r="H15" s="1191"/>
      <c r="I15" s="1191"/>
      <c r="J15" s="1191"/>
      <c r="K15" s="1191"/>
      <c r="L15" s="1191"/>
      <c r="M15" s="1191"/>
      <c r="N15" s="1191"/>
      <c r="O15" s="1191"/>
      <c r="P15" s="1191"/>
      <c r="Q15" s="1191"/>
      <c r="R15" s="1191"/>
      <c r="S15" s="1191"/>
      <c r="T15" s="1191"/>
      <c r="U15" s="1191"/>
      <c r="V15" s="1191"/>
      <c r="W15" s="1191"/>
      <c r="X15" s="1191"/>
      <c r="Y15" s="1191"/>
      <c r="Z15" s="1191"/>
      <c r="AA15" s="1191"/>
      <c r="AB15" s="1191"/>
      <c r="AC15" s="1191"/>
      <c r="AD15" s="1191"/>
      <c r="AE15" s="1191"/>
      <c r="AF15" s="416"/>
      <c r="AG15" s="417"/>
    </row>
    <row r="16" spans="1:33" s="13" customFormat="1" ht="18" customHeight="1"/>
    <row r="17" spans="1:33" s="13" customFormat="1" ht="54.75" customHeight="1">
      <c r="A17" s="418"/>
      <c r="B17" s="1218" t="s">
        <v>87</v>
      </c>
      <c r="C17" s="1218"/>
      <c r="D17" s="1218"/>
      <c r="E17" s="1218"/>
      <c r="F17" s="1218"/>
      <c r="G17" s="1218"/>
      <c r="H17" s="1219"/>
      <c r="I17" s="1220" t="str">
        <f>IF(申請入力!C17="","",申請入力!C17)</f>
        <v/>
      </c>
      <c r="J17" s="1221"/>
      <c r="K17" s="1221"/>
      <c r="L17" s="1221"/>
      <c r="M17" s="1221"/>
      <c r="N17" s="1221"/>
      <c r="O17" s="1221"/>
      <c r="P17" s="1221"/>
      <c r="Q17" s="1221"/>
      <c r="R17" s="1221"/>
      <c r="S17" s="1221"/>
      <c r="T17" s="1221"/>
      <c r="U17" s="1221"/>
      <c r="V17" s="1221"/>
      <c r="W17" s="1221"/>
      <c r="X17" s="1221"/>
      <c r="Y17" s="1221"/>
      <c r="Z17" s="1221"/>
      <c r="AA17" s="1221"/>
      <c r="AB17" s="1221"/>
      <c r="AC17" s="1221"/>
      <c r="AD17" s="1221"/>
      <c r="AE17" s="1221"/>
      <c r="AF17" s="419"/>
    </row>
    <row r="18" spans="1:33" s="13" customFormat="1" ht="27.75" customHeight="1">
      <c r="A18" s="418"/>
      <c r="B18" s="1211" t="s">
        <v>94</v>
      </c>
      <c r="C18" s="1211"/>
      <c r="D18" s="1211"/>
      <c r="E18" s="1211"/>
      <c r="F18" s="1211"/>
      <c r="G18" s="1211"/>
      <c r="H18" s="1212"/>
      <c r="I18" s="1192" t="s">
        <v>297</v>
      </c>
      <c r="J18" s="1193"/>
      <c r="K18" s="1193"/>
      <c r="L18" s="1193"/>
      <c r="M18" s="1193"/>
      <c r="N18" s="1193"/>
      <c r="O18" s="1193"/>
      <c r="P18" s="1193"/>
      <c r="Q18" s="1193"/>
      <c r="R18" s="1193"/>
      <c r="S18" s="1193"/>
      <c r="T18" s="420" t="s">
        <v>95</v>
      </c>
      <c r="U18" s="420"/>
      <c r="V18" s="1194">
        <f>申請入力!D75</f>
        <v>0</v>
      </c>
      <c r="W18" s="1194"/>
      <c r="X18" s="1194"/>
      <c r="Y18" s="1194"/>
      <c r="Z18" s="1194"/>
      <c r="AB18" s="403" t="s">
        <v>177</v>
      </c>
      <c r="AC18" s="403"/>
      <c r="AD18" s="403"/>
      <c r="AE18" s="403"/>
      <c r="AF18" s="419"/>
    </row>
    <row r="19" spans="1:33" s="408" customFormat="1" ht="19.5" customHeight="1">
      <c r="A19" s="421"/>
      <c r="B19" s="422"/>
      <c r="C19" s="422"/>
      <c r="D19" s="422"/>
      <c r="E19" s="422"/>
      <c r="F19" s="422"/>
      <c r="G19" s="422"/>
      <c r="H19" s="423"/>
      <c r="I19" s="703"/>
      <c r="J19" s="704"/>
      <c r="K19" s="704"/>
      <c r="L19" s="704"/>
      <c r="M19" s="704"/>
      <c r="N19" s="704"/>
      <c r="O19" s="704"/>
      <c r="P19" s="704"/>
      <c r="Q19" s="704"/>
      <c r="R19" s="424"/>
      <c r="S19" s="705"/>
      <c r="T19" s="705"/>
      <c r="U19" s="705"/>
      <c r="V19" s="705"/>
      <c r="W19" s="705"/>
      <c r="X19" s="705"/>
      <c r="Y19" s="704"/>
      <c r="Z19" s="704"/>
      <c r="AA19" s="704"/>
      <c r="AB19" s="704"/>
      <c r="AC19" s="704"/>
      <c r="AD19" s="704"/>
      <c r="AE19" s="704"/>
      <c r="AF19" s="425"/>
      <c r="AG19" s="426"/>
    </row>
    <row r="20" spans="1:33" s="408" customFormat="1" ht="18" customHeight="1">
      <c r="A20" s="426"/>
      <c r="B20" s="1208" t="s">
        <v>291</v>
      </c>
      <c r="C20" s="1209"/>
      <c r="D20" s="1209"/>
      <c r="E20" s="1209"/>
      <c r="F20" s="1209"/>
      <c r="G20" s="1209"/>
      <c r="H20" s="1210"/>
      <c r="I20" s="706" t="s">
        <v>6</v>
      </c>
      <c r="J20" s="408" t="s">
        <v>384</v>
      </c>
      <c r="O20" s="1204" t="s">
        <v>392</v>
      </c>
      <c r="P20" s="1204"/>
      <c r="Q20" s="1204"/>
      <c r="R20" s="1204"/>
      <c r="S20" s="1205" t="s">
        <v>418</v>
      </c>
      <c r="T20" s="1205"/>
      <c r="U20" s="1205"/>
      <c r="V20" s="1205"/>
      <c r="W20" s="408" t="s">
        <v>385</v>
      </c>
      <c r="Z20" s="714"/>
      <c r="AA20" s="714"/>
      <c r="AB20" s="714"/>
      <c r="AF20" s="427"/>
      <c r="AG20" s="426"/>
    </row>
    <row r="21" spans="1:33" s="408" customFormat="1" ht="18" customHeight="1">
      <c r="A21" s="426"/>
      <c r="B21" s="1209"/>
      <c r="C21" s="1209"/>
      <c r="D21" s="1209"/>
      <c r="E21" s="1209"/>
      <c r="F21" s="1209"/>
      <c r="G21" s="1209"/>
      <c r="H21" s="1210"/>
      <c r="I21" s="706" t="s">
        <v>0</v>
      </c>
      <c r="J21" s="408" t="s">
        <v>386</v>
      </c>
      <c r="Z21" s="428"/>
      <c r="AA21" s="428"/>
      <c r="AB21" s="428"/>
      <c r="AF21" s="429"/>
      <c r="AG21" s="426"/>
    </row>
    <row r="22" spans="1:33" s="408" customFormat="1" ht="18" customHeight="1">
      <c r="A22" s="426"/>
      <c r="B22" s="1209"/>
      <c r="C22" s="1209"/>
      <c r="D22" s="1209"/>
      <c r="E22" s="1209"/>
      <c r="F22" s="1209"/>
      <c r="G22" s="1209"/>
      <c r="H22" s="1210"/>
      <c r="I22" s="617"/>
      <c r="J22" s="707" t="s">
        <v>0</v>
      </c>
      <c r="K22" s="408" t="s">
        <v>387</v>
      </c>
      <c r="X22" s="1203"/>
      <c r="Y22" s="1203"/>
      <c r="Z22" s="1203"/>
      <c r="AF22" s="429"/>
      <c r="AG22" s="426"/>
    </row>
    <row r="23" spans="1:33" s="408" customFormat="1" ht="18" customHeight="1">
      <c r="A23" s="426"/>
      <c r="B23" s="1209"/>
      <c r="C23" s="1209"/>
      <c r="D23" s="1209"/>
      <c r="E23" s="1209"/>
      <c r="F23" s="1209"/>
      <c r="G23" s="1209"/>
      <c r="H23" s="1210"/>
      <c r="I23" s="617"/>
      <c r="K23" s="408" t="s">
        <v>393</v>
      </c>
      <c r="L23" s="51"/>
      <c r="M23" s="51"/>
      <c r="N23" s="51"/>
      <c r="P23" s="1205" t="s">
        <v>418</v>
      </c>
      <c r="Q23" s="1205"/>
      <c r="R23" s="1205"/>
      <c r="S23" s="1205"/>
      <c r="T23" s="408" t="s">
        <v>385</v>
      </c>
      <c r="X23" s="414"/>
      <c r="Y23" s="414"/>
      <c r="Z23" s="414"/>
      <c r="AA23" s="414"/>
      <c r="AD23" s="414"/>
      <c r="AF23" s="429"/>
      <c r="AG23" s="426"/>
    </row>
    <row r="24" spans="1:33" s="408" customFormat="1" ht="18" customHeight="1">
      <c r="A24" s="426"/>
      <c r="B24" s="1209"/>
      <c r="C24" s="1209"/>
      <c r="D24" s="1209"/>
      <c r="E24" s="1209"/>
      <c r="F24" s="1209"/>
      <c r="G24" s="1209"/>
      <c r="H24" s="1210"/>
      <c r="I24" s="617"/>
      <c r="J24" s="707" t="s">
        <v>0</v>
      </c>
      <c r="K24" s="408" t="s">
        <v>88</v>
      </c>
      <c r="X24" s="1203"/>
      <c r="Y24" s="1203"/>
      <c r="Z24" s="1203"/>
      <c r="AF24" s="429"/>
      <c r="AG24" s="426"/>
    </row>
    <row r="25" spans="1:33" s="408" customFormat="1" ht="18" customHeight="1">
      <c r="A25" s="426"/>
      <c r="B25" s="1209"/>
      <c r="C25" s="1209"/>
      <c r="D25" s="1209"/>
      <c r="E25" s="1209"/>
      <c r="F25" s="1209"/>
      <c r="G25" s="1209"/>
      <c r="H25" s="1210"/>
      <c r="I25" s="617"/>
      <c r="K25" s="408" t="s">
        <v>388</v>
      </c>
      <c r="L25" s="51"/>
      <c r="M25" s="51"/>
      <c r="N25" s="51"/>
      <c r="O25" s="51"/>
      <c r="P25" s="51"/>
      <c r="Q25" s="51"/>
      <c r="R25" s="51"/>
      <c r="S25" s="51"/>
      <c r="T25" s="1205" t="s">
        <v>418</v>
      </c>
      <c r="U25" s="1205"/>
      <c r="V25" s="1205"/>
      <c r="W25" s="1205"/>
      <c r="X25" s="408" t="s">
        <v>385</v>
      </c>
      <c r="Z25" s="414"/>
      <c r="AA25" s="414"/>
      <c r="AD25" s="414"/>
      <c r="AF25" s="429"/>
      <c r="AG25" s="426"/>
    </row>
    <row r="26" spans="1:33" s="408" customFormat="1" ht="18" customHeight="1">
      <c r="A26" s="426"/>
      <c r="B26" s="1209"/>
      <c r="C26" s="1209"/>
      <c r="D26" s="1209"/>
      <c r="E26" s="1209"/>
      <c r="F26" s="1209"/>
      <c r="G26" s="1209"/>
      <c r="H26" s="1210"/>
      <c r="I26" s="617"/>
      <c r="J26" s="707" t="s">
        <v>0</v>
      </c>
      <c r="K26" s="408" t="s">
        <v>89</v>
      </c>
      <c r="X26" s="1203"/>
      <c r="Y26" s="1203"/>
      <c r="Z26" s="1203"/>
      <c r="AF26" s="429"/>
      <c r="AG26" s="426"/>
    </row>
    <row r="27" spans="1:33" s="408" customFormat="1" ht="18" customHeight="1">
      <c r="A27" s="426"/>
      <c r="B27" s="1209"/>
      <c r="C27" s="1209"/>
      <c r="D27" s="1209"/>
      <c r="E27" s="1209"/>
      <c r="F27" s="1209"/>
      <c r="G27" s="1209"/>
      <c r="H27" s="1210"/>
      <c r="I27" s="617"/>
      <c r="K27" s="408" t="s">
        <v>389</v>
      </c>
      <c r="L27" s="51"/>
      <c r="M27" s="51"/>
      <c r="N27" s="51"/>
      <c r="O27" s="51"/>
      <c r="P27" s="51"/>
      <c r="Q27" s="51"/>
      <c r="R27" s="51"/>
      <c r="S27" s="51"/>
      <c r="T27" s="51"/>
      <c r="U27" s="1205" t="s">
        <v>418</v>
      </c>
      <c r="V27" s="1205"/>
      <c r="W27" s="1205"/>
      <c r="X27" s="1205"/>
      <c r="Y27" s="408" t="s">
        <v>385</v>
      </c>
      <c r="AA27" s="414"/>
      <c r="AD27" s="414"/>
      <c r="AF27" s="429"/>
      <c r="AG27" s="426"/>
    </row>
    <row r="28" spans="1:33" s="408" customFormat="1" ht="18" customHeight="1">
      <c r="A28" s="426"/>
      <c r="B28" s="1209"/>
      <c r="C28" s="1209"/>
      <c r="D28" s="1209"/>
      <c r="E28" s="1209"/>
      <c r="F28" s="1209"/>
      <c r="G28" s="1209"/>
      <c r="H28" s="1210"/>
      <c r="I28" s="617"/>
      <c r="J28" s="707" t="s">
        <v>0</v>
      </c>
      <c r="K28" s="408" t="s">
        <v>390</v>
      </c>
      <c r="X28" s="1203"/>
      <c r="Y28" s="1203"/>
      <c r="Z28" s="1203"/>
      <c r="AF28" s="429"/>
      <c r="AG28" s="426"/>
    </row>
    <row r="29" spans="1:33" s="408" customFormat="1" ht="18" customHeight="1">
      <c r="A29" s="426"/>
      <c r="B29" s="1209"/>
      <c r="C29" s="1209"/>
      <c r="D29" s="1209"/>
      <c r="E29" s="1209"/>
      <c r="F29" s="1209"/>
      <c r="G29" s="1209"/>
      <c r="H29" s="1210"/>
      <c r="I29" s="617"/>
      <c r="K29" s="1202" t="s">
        <v>419</v>
      </c>
      <c r="L29" s="1202"/>
      <c r="M29" s="1202"/>
      <c r="N29" s="1202"/>
      <c r="O29" s="1202"/>
      <c r="P29" s="1202"/>
      <c r="Q29" s="1202"/>
      <c r="R29" s="1205" t="s">
        <v>418</v>
      </c>
      <c r="S29" s="1205"/>
      <c r="T29" s="1205"/>
      <c r="U29" s="1205"/>
      <c r="V29" s="408" t="s">
        <v>385</v>
      </c>
      <c r="Y29" s="414"/>
      <c r="Z29" s="414"/>
      <c r="AA29" s="414"/>
      <c r="AD29" s="414"/>
      <c r="AF29" s="429"/>
      <c r="AG29" s="426"/>
    </row>
    <row r="30" spans="1:33" s="408" customFormat="1" ht="16.5" customHeight="1">
      <c r="A30" s="426"/>
      <c r="B30" s="1209"/>
      <c r="C30" s="1209"/>
      <c r="D30" s="1209"/>
      <c r="E30" s="1209"/>
      <c r="F30" s="1209"/>
      <c r="G30" s="1209"/>
      <c r="H30" s="1210"/>
      <c r="I30" s="708" t="s">
        <v>0</v>
      </c>
      <c r="J30" s="408" t="s">
        <v>391</v>
      </c>
      <c r="L30" s="410"/>
      <c r="M30" s="1206"/>
      <c r="N30" s="1206"/>
      <c r="O30" s="1206"/>
      <c r="P30" s="1206"/>
      <c r="Q30" s="1206"/>
      <c r="R30" s="1206"/>
      <c r="S30" s="1206"/>
      <c r="T30" s="1206"/>
      <c r="U30" s="1206"/>
      <c r="V30" s="1206"/>
      <c r="W30" s="1206"/>
      <c r="X30" s="1206"/>
      <c r="Y30" s="1206"/>
      <c r="Z30" s="1206"/>
      <c r="AA30" s="1206"/>
      <c r="AB30" s="1206"/>
      <c r="AC30" s="1206"/>
      <c r="AE30" s="408" t="s">
        <v>26</v>
      </c>
      <c r="AF30" s="429"/>
      <c r="AG30" s="426"/>
    </row>
    <row r="31" spans="1:33" s="408" customFormat="1" ht="13.5" customHeight="1">
      <c r="A31" s="430"/>
      <c r="B31" s="431"/>
      <c r="C31" s="431"/>
      <c r="D31" s="431"/>
      <c r="E31" s="431"/>
      <c r="F31" s="431"/>
      <c r="G31" s="431"/>
      <c r="H31" s="432"/>
      <c r="I31" s="709"/>
      <c r="J31" s="433"/>
      <c r="K31" s="433"/>
      <c r="L31" s="434"/>
      <c r="M31" s="435"/>
      <c r="N31" s="435"/>
      <c r="O31" s="435"/>
      <c r="P31" s="435"/>
      <c r="Q31" s="435"/>
      <c r="R31" s="435"/>
      <c r="S31" s="435"/>
      <c r="T31" s="435"/>
      <c r="U31" s="435"/>
      <c r="V31" s="435"/>
      <c r="W31" s="435"/>
      <c r="X31" s="435"/>
      <c r="Y31" s="435"/>
      <c r="Z31" s="435"/>
      <c r="AA31" s="435"/>
      <c r="AB31" s="435"/>
      <c r="AC31" s="435"/>
      <c r="AD31" s="435"/>
      <c r="AE31" s="433"/>
      <c r="AF31" s="436"/>
      <c r="AG31" s="426"/>
    </row>
    <row r="32" spans="1:33" s="13" customFormat="1" ht="27" customHeight="1">
      <c r="A32" s="418"/>
      <c r="B32" s="1211" t="s">
        <v>283</v>
      </c>
      <c r="C32" s="1211"/>
      <c r="D32" s="1211"/>
      <c r="E32" s="1211"/>
      <c r="F32" s="1211"/>
      <c r="G32" s="1211"/>
      <c r="H32" s="1212"/>
      <c r="I32" s="1215" t="s">
        <v>302</v>
      </c>
      <c r="J32" s="1211"/>
      <c r="K32" s="1211"/>
      <c r="L32" s="1211"/>
      <c r="M32" s="1211"/>
      <c r="N32" s="1211"/>
      <c r="O32" s="1211"/>
      <c r="P32" s="1211"/>
      <c r="Q32" s="1211"/>
      <c r="R32" s="1211"/>
      <c r="S32" s="1211"/>
      <c r="T32" s="1211"/>
      <c r="U32" s="1211"/>
      <c r="V32" s="1211"/>
      <c r="W32" s="1211"/>
      <c r="X32" s="1211"/>
      <c r="Y32" s="1211"/>
      <c r="Z32" s="1211"/>
      <c r="AA32" s="1211"/>
      <c r="AB32" s="1211"/>
      <c r="AC32" s="437"/>
      <c r="AD32" s="437"/>
      <c r="AE32" s="437"/>
      <c r="AF32" s="419"/>
    </row>
    <row r="33" spans="1:32" s="13" customFormat="1" ht="48.75" customHeight="1">
      <c r="A33" s="418"/>
      <c r="B33" s="1211" t="s">
        <v>102</v>
      </c>
      <c r="C33" s="1211"/>
      <c r="D33" s="1211"/>
      <c r="E33" s="1211"/>
      <c r="F33" s="1211"/>
      <c r="G33" s="1211"/>
      <c r="H33" s="1212"/>
      <c r="I33" s="1213"/>
      <c r="J33" s="1214"/>
      <c r="K33" s="1214"/>
      <c r="L33" s="1214"/>
      <c r="M33" s="1214"/>
      <c r="N33" s="1214"/>
      <c r="O33" s="1214"/>
      <c r="P33" s="1214"/>
      <c r="Q33" s="1214"/>
      <c r="R33" s="1214"/>
      <c r="S33" s="1214"/>
      <c r="T33" s="1214"/>
      <c r="U33" s="1214"/>
      <c r="V33" s="1214"/>
      <c r="W33" s="1214"/>
      <c r="X33" s="1214"/>
      <c r="Y33" s="1214"/>
      <c r="Z33" s="1214"/>
      <c r="AA33" s="1214"/>
      <c r="AB33" s="1214"/>
      <c r="AC33" s="1214"/>
      <c r="AD33" s="1214"/>
      <c r="AE33" s="884"/>
      <c r="AF33" s="618"/>
    </row>
    <row r="34" spans="1:32" s="13" customFormat="1" ht="17.25" customHeight="1">
      <c r="A34" s="1216" t="s">
        <v>383</v>
      </c>
      <c r="B34" s="1216"/>
      <c r="C34" s="1216"/>
      <c r="D34" s="1216"/>
      <c r="E34" s="1216"/>
      <c r="F34" s="1216"/>
      <c r="G34" s="1216"/>
      <c r="H34" s="1216"/>
      <c r="I34" s="682"/>
      <c r="J34" s="682"/>
      <c r="K34" s="682"/>
      <c r="L34" s="682"/>
      <c r="M34" s="682"/>
      <c r="N34" s="682"/>
      <c r="O34" s="682"/>
      <c r="P34" s="682"/>
      <c r="Q34" s="682"/>
      <c r="R34" s="682"/>
      <c r="S34" s="682"/>
      <c r="T34" s="682"/>
      <c r="U34" s="682"/>
      <c r="V34" s="682"/>
      <c r="W34" s="682"/>
      <c r="X34" s="682"/>
      <c r="Y34" s="682"/>
      <c r="Z34" s="682"/>
      <c r="AA34" s="682"/>
      <c r="AB34" s="682"/>
      <c r="AC34" s="682"/>
      <c r="AD34" s="682"/>
      <c r="AE34" s="682"/>
      <c r="AF34" s="618"/>
    </row>
    <row r="35" spans="1:32" s="13" customFormat="1" ht="12" customHeight="1">
      <c r="A35" s="1216"/>
      <c r="B35" s="1216"/>
      <c r="C35" s="1216"/>
      <c r="D35" s="1216"/>
      <c r="E35" s="1216"/>
      <c r="F35" s="1216"/>
      <c r="G35" s="1216"/>
      <c r="H35" s="1216"/>
      <c r="I35" s="683"/>
      <c r="J35" s="657"/>
      <c r="K35" s="643"/>
      <c r="L35" s="684"/>
      <c r="M35" s="684"/>
      <c r="N35" s="684"/>
      <c r="O35" s="684"/>
      <c r="P35" s="684"/>
      <c r="Q35" s="684"/>
      <c r="R35" s="684"/>
      <c r="S35" s="684"/>
      <c r="T35" s="684"/>
      <c r="U35" s="684"/>
      <c r="V35" s="684"/>
      <c r="W35" s="658"/>
      <c r="X35" s="684"/>
      <c r="Y35" s="1133"/>
      <c r="Z35" s="1133"/>
      <c r="AA35" s="1133"/>
      <c r="AB35" s="1133"/>
      <c r="AC35" s="1133"/>
      <c r="AD35" s="1133"/>
      <c r="AE35" s="1133"/>
      <c r="AF35" s="619"/>
    </row>
    <row r="36" spans="1:32" s="13" customFormat="1" ht="10.5" customHeight="1">
      <c r="A36" s="1216"/>
      <c r="B36" s="1216"/>
      <c r="C36" s="1216"/>
      <c r="D36" s="1216"/>
      <c r="E36" s="1216"/>
      <c r="F36" s="1216"/>
      <c r="G36" s="1216"/>
      <c r="H36" s="1216"/>
      <c r="I36" s="683"/>
      <c r="J36" s="657"/>
      <c r="K36" s="643"/>
      <c r="L36" s="684"/>
      <c r="M36" s="684"/>
      <c r="N36" s="684"/>
      <c r="O36" s="684"/>
      <c r="P36" s="684"/>
      <c r="Q36" s="684"/>
      <c r="R36" s="684"/>
      <c r="S36" s="684"/>
      <c r="T36" s="684"/>
      <c r="U36" s="684"/>
      <c r="V36" s="684"/>
      <c r="W36" s="658"/>
      <c r="X36" s="684"/>
      <c r="Y36" s="658"/>
      <c r="Z36" s="684"/>
      <c r="AA36" s="684"/>
      <c r="AB36" s="684"/>
      <c r="AC36" s="684"/>
      <c r="AD36" s="684"/>
      <c r="AE36" s="684"/>
      <c r="AF36" s="619"/>
    </row>
    <row r="37" spans="1:32" s="13" customFormat="1" ht="15.75" customHeight="1">
      <c r="A37" s="1216"/>
      <c r="B37" s="1216"/>
      <c r="C37" s="1216"/>
      <c r="D37" s="1216"/>
      <c r="E37" s="1216"/>
      <c r="F37" s="1216"/>
      <c r="G37" s="1216"/>
      <c r="H37" s="1216"/>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5"/>
      <c r="AF37" s="620"/>
    </row>
    <row r="38" spans="1:32" s="13" customFormat="1" ht="17.649999999999999" customHeight="1">
      <c r="B38" s="1206" t="s">
        <v>298</v>
      </c>
      <c r="C38" s="1206"/>
      <c r="D38" s="1206"/>
      <c r="E38" s="1206"/>
      <c r="F38" s="1206"/>
      <c r="G38" s="1206"/>
      <c r="H38" s="1206"/>
      <c r="I38" s="1207"/>
      <c r="J38" s="1207"/>
      <c r="K38" s="1207"/>
      <c r="L38" s="1207"/>
      <c r="M38" s="1207"/>
      <c r="N38" s="1207"/>
      <c r="O38" s="1207"/>
      <c r="P38" s="1207"/>
      <c r="Q38" s="1207"/>
      <c r="R38" s="1207"/>
      <c r="S38" s="1207"/>
      <c r="T38" s="1207"/>
      <c r="U38" s="1207"/>
      <c r="V38" s="1207"/>
      <c r="W38" s="1207"/>
      <c r="X38" s="1207"/>
      <c r="Y38" s="1207"/>
      <c r="Z38" s="1207"/>
      <c r="AA38" s="1207"/>
      <c r="AB38" s="1207"/>
      <c r="AC38" s="1207"/>
      <c r="AD38" s="1207"/>
      <c r="AE38" s="1207"/>
      <c r="AF38" s="438"/>
    </row>
    <row r="39" spans="1:32" s="13" customFormat="1" ht="15" customHeight="1">
      <c r="C39" s="439"/>
    </row>
    <row r="40" spans="1:32" s="13" customFormat="1" ht="18" customHeight="1"/>
    <row r="41" spans="1:32" s="13" customFormat="1" ht="15" customHeight="1">
      <c r="B41" s="59" t="s">
        <v>99</v>
      </c>
    </row>
    <row r="42" spans="1:32" s="13" customFormat="1" ht="15" customHeight="1">
      <c r="B42" s="59" t="s">
        <v>100</v>
      </c>
    </row>
    <row r="43" spans="1:32" s="13" customFormat="1" ht="15" customHeight="1">
      <c r="B43" s="59" t="s">
        <v>101</v>
      </c>
    </row>
    <row r="44" spans="1:32" s="13" customFormat="1" ht="15" customHeight="1">
      <c r="B44" s="440" t="s">
        <v>98</v>
      </c>
    </row>
    <row r="45" spans="1:32" s="13" customFormat="1" ht="15" customHeight="1"/>
    <row r="46" spans="1:32" s="13" customFormat="1" ht="15" customHeight="1"/>
    <row r="47" spans="1:32" s="13" customFormat="1" ht="15" customHeight="1"/>
    <row r="48" spans="1:32" s="13" customFormat="1" ht="15" customHeight="1"/>
    <row r="49" spans="2:32" s="13" customFormat="1" ht="15" customHeight="1">
      <c r="B49" s="59" t="s">
        <v>99</v>
      </c>
    </row>
    <row r="50" spans="2:32" s="13" customFormat="1" ht="15" customHeight="1">
      <c r="B50" s="59" t="s">
        <v>100</v>
      </c>
      <c r="U50" s="441"/>
    </row>
    <row r="51" spans="2:32" s="13" customFormat="1" ht="15" customHeight="1">
      <c r="B51" s="59" t="s">
        <v>305</v>
      </c>
    </row>
    <row r="52" spans="2:32" s="13" customFormat="1" ht="15" customHeight="1">
      <c r="B52" s="59" t="s">
        <v>306</v>
      </c>
    </row>
    <row r="53" spans="2:32" s="13" customFormat="1" ht="15" customHeight="1">
      <c r="B53" s="440" t="s">
        <v>307</v>
      </c>
    </row>
    <row r="54" spans="2:32" s="13" customFormat="1" ht="15" customHeight="1">
      <c r="B54" s="440" t="s">
        <v>308</v>
      </c>
    </row>
    <row r="55" spans="2:32" s="13" customFormat="1" ht="15" customHeight="1">
      <c r="B55" s="440" t="s">
        <v>309</v>
      </c>
    </row>
    <row r="56" spans="2:32" s="13" customFormat="1" ht="15" customHeight="1">
      <c r="C56" s="442"/>
      <c r="D56" s="442"/>
      <c r="E56" s="442"/>
      <c r="F56" s="442"/>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42"/>
      <c r="AE56" s="442"/>
      <c r="AF56" s="442"/>
    </row>
    <row r="57" spans="2:32" s="13" customFormat="1" ht="15" customHeight="1">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row>
    <row r="58" spans="2:32" s="13" customFormat="1" ht="15" customHeight="1"/>
    <row r="59" spans="2:32" s="13" customFormat="1" ht="15" customHeight="1"/>
    <row r="60" spans="2:32" s="13" customFormat="1" ht="15" customHeight="1"/>
    <row r="61" spans="2:32" s="13" customFormat="1" ht="15" customHeight="1"/>
    <row r="62" spans="2:32" s="13" customFormat="1" ht="15" customHeight="1"/>
    <row r="63" spans="2:32" s="13" customFormat="1" ht="15" customHeight="1"/>
    <row r="64" spans="2:32" s="13" customFormat="1" ht="15" customHeight="1"/>
    <row r="65" s="13" customFormat="1" ht="15" customHeight="1"/>
    <row r="66" s="13" customFormat="1" ht="15" customHeight="1"/>
    <row r="67" s="13" customFormat="1" ht="15" customHeight="1"/>
    <row r="68" s="13" customFormat="1" ht="15" customHeight="1"/>
    <row r="69" s="13" customFormat="1" ht="15" customHeight="1"/>
    <row r="70" s="13" customFormat="1" ht="15" customHeight="1"/>
    <row r="71" s="13" customFormat="1" ht="15" customHeight="1"/>
    <row r="72" s="13" customFormat="1" ht="15" customHeight="1"/>
    <row r="73" s="13" customFormat="1" ht="15" customHeight="1"/>
    <row r="74" s="13" customFormat="1" ht="15" customHeight="1"/>
    <row r="75" s="13" customFormat="1" ht="15" customHeight="1"/>
    <row r="76" s="13" customFormat="1" ht="15" customHeight="1"/>
    <row r="77" s="13" customFormat="1" ht="15" customHeight="1"/>
    <row r="78" s="13" customFormat="1" ht="15" customHeight="1"/>
    <row r="79" s="13" customFormat="1" ht="15" customHeight="1"/>
    <row r="80" s="13" customFormat="1" ht="15" customHeight="1"/>
    <row r="81" s="13" customFormat="1" ht="15" customHeight="1"/>
    <row r="82" s="13" customFormat="1" ht="15" customHeight="1"/>
    <row r="83" s="13" customFormat="1" ht="15" customHeight="1"/>
    <row r="84" s="13" customFormat="1" ht="15" customHeight="1"/>
    <row r="85" s="13" customFormat="1" ht="15" customHeight="1"/>
    <row r="86" s="13" customFormat="1" ht="15" customHeight="1"/>
    <row r="87" s="13" customFormat="1" ht="15" customHeight="1"/>
    <row r="88" s="13" customFormat="1" ht="15" customHeight="1"/>
    <row r="89" s="13" customFormat="1" ht="15" customHeight="1"/>
    <row r="90" s="13" customFormat="1" ht="15" customHeight="1"/>
    <row r="91" s="13" customFormat="1" ht="15" customHeight="1"/>
    <row r="92" s="13" customFormat="1" ht="15" customHeight="1"/>
    <row r="93" s="13" customFormat="1" ht="15" customHeight="1"/>
    <row r="94" s="13" customFormat="1" ht="15" customHeight="1"/>
    <row r="95" s="13" customFormat="1" ht="15" customHeight="1"/>
    <row r="96" s="13" customFormat="1" ht="15" customHeight="1"/>
    <row r="97" s="13" customFormat="1" ht="15" customHeight="1"/>
    <row r="98" s="13" customFormat="1" ht="15" customHeight="1"/>
    <row r="99" s="13" customFormat="1" ht="15" customHeight="1"/>
    <row r="100" s="13" customFormat="1" ht="15" customHeight="1"/>
    <row r="101" s="13" customFormat="1" ht="15" customHeight="1"/>
    <row r="102" s="13" customFormat="1" ht="15" customHeight="1"/>
    <row r="103" s="13" customFormat="1" ht="15" customHeight="1"/>
    <row r="104" s="13" customFormat="1" ht="15" customHeight="1"/>
    <row r="105" s="13" customFormat="1" ht="15" customHeight="1"/>
    <row r="106" s="13" customFormat="1" ht="15" customHeight="1"/>
    <row r="107" s="13" customFormat="1" ht="15" customHeight="1"/>
    <row r="108" s="13" customFormat="1" ht="15" customHeight="1"/>
    <row r="109" s="13" customFormat="1" ht="15" customHeight="1"/>
    <row r="110" s="13" customFormat="1" ht="15" customHeight="1"/>
    <row r="111" s="13" customFormat="1" ht="15" customHeight="1"/>
    <row r="112" s="13" customFormat="1" ht="15" customHeight="1"/>
    <row r="113" s="13" customFormat="1" ht="15" customHeight="1"/>
    <row r="114" s="13" customFormat="1" ht="15" customHeight="1"/>
    <row r="115" s="13" customFormat="1" ht="15" customHeight="1"/>
    <row r="116" s="13" customFormat="1" ht="15" customHeight="1"/>
    <row r="117" s="13" customFormat="1" ht="15" customHeight="1"/>
    <row r="118" s="13" customFormat="1" ht="15" customHeight="1"/>
    <row r="119" s="13" customFormat="1" ht="15" customHeight="1"/>
    <row r="120" s="13" customFormat="1" ht="15" customHeight="1"/>
    <row r="121" s="13" customFormat="1" ht="15" customHeight="1"/>
    <row r="122" s="13" customFormat="1" ht="15" customHeight="1"/>
    <row r="123" s="13" customFormat="1" ht="15" customHeight="1"/>
    <row r="124" s="13" customFormat="1" ht="15" customHeight="1"/>
    <row r="125" s="13" customFormat="1" ht="15" customHeight="1"/>
    <row r="126" s="13" customFormat="1" ht="15" customHeight="1"/>
    <row r="127" s="13" customFormat="1" ht="15" customHeight="1"/>
    <row r="128" s="13" customFormat="1" ht="15" customHeight="1"/>
    <row r="129" s="13" customFormat="1" ht="15" customHeight="1"/>
    <row r="130" s="13" customFormat="1" ht="15" customHeight="1"/>
    <row r="131" s="13" customFormat="1" ht="15" customHeight="1"/>
    <row r="132" s="13" customFormat="1" ht="15" customHeight="1"/>
    <row r="133" s="13" customFormat="1" ht="15" customHeight="1"/>
    <row r="134" s="13" customFormat="1" ht="15" customHeight="1"/>
    <row r="135" s="13" customFormat="1" ht="15" customHeight="1"/>
    <row r="136" s="13" customFormat="1" ht="15" customHeight="1"/>
    <row r="137" s="13" customFormat="1" ht="15" customHeight="1"/>
    <row r="138" s="13" customFormat="1" ht="15" customHeight="1"/>
    <row r="139" s="13" customFormat="1" ht="15" customHeight="1"/>
    <row r="140" s="13" customFormat="1" ht="15" customHeight="1"/>
    <row r="141" s="13" customFormat="1" ht="15" customHeight="1"/>
    <row r="142" s="13" customFormat="1" ht="15" customHeight="1"/>
    <row r="143" s="13" customFormat="1" ht="15" customHeight="1"/>
    <row r="144" s="13" customFormat="1" ht="15" customHeight="1"/>
    <row r="145" s="13" customFormat="1" ht="15" customHeight="1"/>
    <row r="146" s="13" customFormat="1" ht="15" customHeight="1"/>
    <row r="147" s="13" customFormat="1" ht="15" customHeight="1"/>
    <row r="148" s="13" customFormat="1" ht="15" customHeight="1"/>
    <row r="149" s="13" customFormat="1" ht="15" customHeight="1"/>
    <row r="150" s="13" customFormat="1" ht="15" customHeight="1"/>
    <row r="151" s="13" customFormat="1" ht="15" customHeight="1"/>
    <row r="152" s="13" customFormat="1" ht="15" customHeight="1"/>
    <row r="153" s="13" customFormat="1" ht="15" customHeight="1"/>
    <row r="154" s="13" customFormat="1" ht="15" customHeight="1"/>
    <row r="155" s="13" customFormat="1" ht="15" customHeight="1"/>
    <row r="156" s="13" customFormat="1" ht="15" customHeight="1"/>
    <row r="157" s="13" customFormat="1" ht="15" customHeight="1"/>
    <row r="158" s="13" customFormat="1" ht="15" customHeight="1"/>
    <row r="159" s="13" customFormat="1" ht="15" customHeight="1"/>
    <row r="160" s="13" customFormat="1" ht="15" customHeight="1"/>
    <row r="161" s="13" customFormat="1" ht="15" customHeight="1"/>
    <row r="162" s="13" customFormat="1"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sheetData>
  <mergeCells count="41">
    <mergeCell ref="C7:F7"/>
    <mergeCell ref="X24:Z24"/>
    <mergeCell ref="G8:J8"/>
    <mergeCell ref="T25:W25"/>
    <mergeCell ref="X28:Z28"/>
    <mergeCell ref="B17:H17"/>
    <mergeCell ref="I17:AE17"/>
    <mergeCell ref="B18:H18"/>
    <mergeCell ref="U27:X27"/>
    <mergeCell ref="K29:Q29"/>
    <mergeCell ref="X26:Z26"/>
    <mergeCell ref="O20:R20"/>
    <mergeCell ref="S20:V20"/>
    <mergeCell ref="B38:AE38"/>
    <mergeCell ref="B20:H30"/>
    <mergeCell ref="B32:H32"/>
    <mergeCell ref="B33:H33"/>
    <mergeCell ref="I33:AE33"/>
    <mergeCell ref="I32:AB32"/>
    <mergeCell ref="X22:Z22"/>
    <mergeCell ref="Y35:AE35"/>
    <mergeCell ref="M30:AC30"/>
    <mergeCell ref="R29:U29"/>
    <mergeCell ref="P23:S23"/>
    <mergeCell ref="A34:H37"/>
    <mergeCell ref="B1:N1"/>
    <mergeCell ref="B14:AE14"/>
    <mergeCell ref="B15:AE15"/>
    <mergeCell ref="I18:S18"/>
    <mergeCell ref="V18:Z18"/>
    <mergeCell ref="B13:AE13"/>
    <mergeCell ref="X8:AE8"/>
    <mergeCell ref="X2:Y2"/>
    <mergeCell ref="AA3:AD3"/>
    <mergeCell ref="X4:Y4"/>
    <mergeCell ref="Z4:AE4"/>
    <mergeCell ref="B2:N2"/>
    <mergeCell ref="G7:X7"/>
    <mergeCell ref="A5:AE6"/>
    <mergeCell ref="C8:F8"/>
    <mergeCell ref="K11:W11"/>
  </mergeCells>
  <phoneticPr fontId="3"/>
  <dataValidations count="2">
    <dataValidation type="list" allowBlank="1" showInputMessage="1" showErrorMessage="1" sqref="I20:I21 J22 J24 J26 J28 I30:I31" xr:uid="{00000000-0002-0000-0400-000000000000}">
      <formula1>"□,■"</formula1>
    </dataValidation>
    <dataValidation type="list" allowBlank="1" showInputMessage="1" showErrorMessage="1" sqref="I32" xr:uid="{00000000-0002-0000-0400-000001000000}">
      <formula1>"　,承認する,修正のうえで承認する,却下する,保留"</formula1>
    </dataValidation>
  </dataValidations>
  <pageMargins left="0.7" right="0.7" top="0.75" bottom="0.75" header="0.3" footer="0.3"/>
  <pageSetup paperSize="9" scale="88" orientation="portrait" verticalDpi="0" r:id="rId1"/>
  <rowBreaks count="1" manualBreakCount="1">
    <brk id="40" max="16381" man="1"/>
  </rowBreaks>
  <colBreaks count="3" manualBreakCount="3">
    <brk id="6307" min="1" max="33" man="1"/>
    <brk id="6949" min="1" max="33" man="1"/>
    <brk id="917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6CE3-30CB-499C-AAC8-C33300A37422}">
  <sheetPr>
    <tabColor theme="8" tint="0.39997558519241921"/>
    <pageSetUpPr fitToPage="1"/>
  </sheetPr>
  <dimension ref="A1:XFA124"/>
  <sheetViews>
    <sheetView showGridLines="0" view="pageBreakPreview" topLeftCell="A16" zoomScaleNormal="120" zoomScaleSheetLayoutView="100" workbookViewId="0">
      <selection activeCell="X9" sqref="X9:AD9"/>
    </sheetView>
  </sheetViews>
  <sheetFormatPr defaultColWidth="0" defaultRowHeight="14.25"/>
  <cols>
    <col min="1" max="1" width="1" style="1" customWidth="1"/>
    <col min="2" max="6" width="2.75" style="1" customWidth="1"/>
    <col min="7" max="7" width="4.375" style="1" customWidth="1"/>
    <col min="8" max="25" width="2.75" style="1" customWidth="1"/>
    <col min="26" max="26" width="4.625" style="1" customWidth="1"/>
    <col min="27" max="31" width="2.75" style="1" customWidth="1"/>
    <col min="32" max="32" width="0.75" style="1" customWidth="1"/>
    <col min="33" max="33" width="1.625" style="1" customWidth="1"/>
    <col min="34" max="35" width="0" style="1" hidden="1" customWidth="1"/>
    <col min="36" max="16381" width="9" style="1" hidden="1"/>
    <col min="16382" max="16382" width="1.625" style="1" customWidth="1"/>
    <col min="16383" max="16383" width="0.625" style="1" customWidth="1"/>
    <col min="16384" max="16384" width="35.375" style="1" customWidth="1"/>
  </cols>
  <sheetData>
    <row r="1" spans="1:32">
      <c r="Z1" s="1223" t="s">
        <v>1</v>
      </c>
      <c r="AA1" s="1223"/>
      <c r="AB1" s="730" t="s">
        <v>475</v>
      </c>
    </row>
    <row r="2" spans="1:32">
      <c r="B2" s="401" t="s">
        <v>429</v>
      </c>
      <c r="X2" s="402" t="s">
        <v>3</v>
      </c>
      <c r="Y2" s="731"/>
      <c r="Z2" s="731"/>
      <c r="AA2" s="1160" t="str">
        <f>IF(申請入力!I5="","",申請入力!I5)</f>
        <v/>
      </c>
      <c r="AB2" s="1160"/>
      <c r="AC2" s="1160"/>
      <c r="AD2" s="1160"/>
      <c r="AE2" s="404" t="s">
        <v>24</v>
      </c>
      <c r="AF2" s="732"/>
    </row>
    <row r="3" spans="1:32">
      <c r="X3" s="1224" t="s">
        <v>106</v>
      </c>
      <c r="Y3" s="1224"/>
      <c r="Z3" s="1225" t="str">
        <f>IF((申請入力!C11&gt;0),(申請入力!G12),"　　　年　　月　　日")</f>
        <v>　　　年　　月　　日</v>
      </c>
      <c r="AA3" s="1225"/>
      <c r="AB3" s="1225"/>
      <c r="AC3" s="1225"/>
      <c r="AD3" s="1225"/>
      <c r="AE3" s="1225"/>
    </row>
    <row r="4" spans="1:32" ht="7.5" customHeight="1">
      <c r="A4" s="733"/>
      <c r="B4" s="733"/>
      <c r="C4" s="733"/>
      <c r="D4" s="733"/>
      <c r="E4" s="733"/>
      <c r="F4" s="733"/>
      <c r="G4" s="733"/>
      <c r="H4" s="733"/>
      <c r="I4" s="733"/>
      <c r="J4" s="733"/>
      <c r="K4" s="733"/>
      <c r="L4" s="733"/>
      <c r="M4" s="733"/>
      <c r="N4" s="733"/>
      <c r="O4" s="733"/>
      <c r="P4" s="733"/>
      <c r="Q4" s="733"/>
      <c r="R4" s="733"/>
      <c r="S4" s="733"/>
      <c r="T4" s="733"/>
      <c r="U4" s="733"/>
      <c r="V4" s="733"/>
      <c r="W4" s="733"/>
      <c r="X4" s="733"/>
      <c r="Y4" s="733"/>
      <c r="Z4" s="733"/>
      <c r="AA4" s="733"/>
      <c r="AB4" s="733"/>
      <c r="AC4" s="733"/>
      <c r="AD4" s="733"/>
      <c r="AE4" s="733"/>
      <c r="AF4" s="407"/>
    </row>
    <row r="5" spans="1:32" ht="27" customHeight="1">
      <c r="A5" s="733"/>
      <c r="B5" s="733"/>
      <c r="C5" s="733"/>
      <c r="D5" s="733"/>
      <c r="E5" s="733"/>
      <c r="F5" s="733"/>
      <c r="G5" s="733"/>
      <c r="H5" s="733"/>
      <c r="I5" s="733"/>
      <c r="J5" s="733"/>
      <c r="K5" s="733"/>
      <c r="L5" s="733"/>
      <c r="M5" s="733" t="s">
        <v>248</v>
      </c>
      <c r="N5" s="733"/>
      <c r="O5" s="733"/>
      <c r="P5" s="733"/>
      <c r="Q5" s="733"/>
      <c r="R5" s="733"/>
      <c r="S5" s="733"/>
      <c r="T5" s="733"/>
      <c r="U5" s="733"/>
      <c r="V5" s="733"/>
      <c r="W5" s="733"/>
      <c r="X5" s="733"/>
      <c r="Y5" s="733"/>
      <c r="Z5" s="733"/>
      <c r="AA5" s="733"/>
      <c r="AB5" s="733"/>
      <c r="AC5" s="733"/>
      <c r="AD5" s="733"/>
      <c r="AE5" s="733"/>
      <c r="AF5" s="407"/>
    </row>
    <row r="6" spans="1:32" ht="15.75" customHeight="1">
      <c r="A6" s="733"/>
      <c r="B6" s="701" t="s">
        <v>474</v>
      </c>
      <c r="C6" s="701"/>
      <c r="D6" s="408"/>
      <c r="E6" s="408"/>
      <c r="F6" s="408"/>
      <c r="G6" s="408"/>
      <c r="H6" s="408"/>
      <c r="I6" s="408"/>
      <c r="J6" s="408"/>
      <c r="K6" s="408"/>
      <c r="L6" s="408"/>
      <c r="M6" s="408"/>
      <c r="N6" s="408"/>
      <c r="O6" s="408"/>
      <c r="P6" s="733"/>
      <c r="Q6" s="733"/>
      <c r="R6" s="733"/>
      <c r="S6" s="733"/>
      <c r="T6" s="733"/>
      <c r="U6" s="733"/>
      <c r="V6" s="733"/>
      <c r="W6" s="733"/>
      <c r="X6" s="733"/>
      <c r="Y6" s="733"/>
      <c r="Z6" s="733"/>
      <c r="AA6" s="733"/>
      <c r="AB6" s="733"/>
      <c r="AC6" s="733"/>
      <c r="AD6" s="733"/>
      <c r="AE6" s="733"/>
      <c r="AF6" s="407"/>
    </row>
    <row r="7" spans="1:32" ht="13.5" customHeight="1">
      <c r="B7" s="408"/>
      <c r="C7" s="408"/>
      <c r="D7" s="408"/>
      <c r="E7" s="408"/>
      <c r="F7" s="408"/>
      <c r="G7" s="408"/>
      <c r="H7" s="408"/>
      <c r="I7" s="408"/>
      <c r="J7" s="408"/>
      <c r="K7" s="408"/>
      <c r="L7" s="408"/>
      <c r="M7" s="408"/>
      <c r="W7" s="734"/>
      <c r="X7" s="734"/>
      <c r="Y7" s="734"/>
      <c r="Z7" s="734"/>
      <c r="AA7" s="734"/>
      <c r="AB7" s="734"/>
      <c r="AC7" s="734"/>
      <c r="AD7" s="734"/>
      <c r="AE7" s="734"/>
      <c r="AF7" s="734"/>
    </row>
    <row r="8" spans="1:32" ht="24" customHeight="1">
      <c r="V8" s="410" t="s">
        <v>50</v>
      </c>
      <c r="X8" s="1226" t="str">
        <f>IF(申請入力!C13="","",申請入力!C13)</f>
        <v/>
      </c>
      <c r="Y8" s="1226"/>
      <c r="Z8" s="1226"/>
      <c r="AA8" s="1226"/>
      <c r="AB8" s="1226"/>
      <c r="AC8" s="1226"/>
      <c r="AD8" s="1226"/>
      <c r="AE8" s="1226"/>
      <c r="AF8" s="411"/>
    </row>
    <row r="9" spans="1:32" ht="17.649999999999999" customHeight="1">
      <c r="A9" s="413"/>
      <c r="B9" s="413"/>
      <c r="C9" s="413"/>
      <c r="D9" s="413"/>
      <c r="E9" s="413"/>
      <c r="F9" s="413"/>
      <c r="G9" s="413"/>
      <c r="H9" s="413"/>
      <c r="I9" s="413"/>
      <c r="J9" s="413"/>
      <c r="K9" s="413"/>
      <c r="L9" s="413"/>
      <c r="M9" s="413"/>
      <c r="N9" s="413"/>
      <c r="O9" s="413"/>
      <c r="P9" s="413"/>
      <c r="Q9" s="413"/>
      <c r="R9" s="413"/>
      <c r="S9" s="413"/>
      <c r="T9" s="413"/>
      <c r="U9" s="413"/>
      <c r="V9" s="410" t="s">
        <v>80</v>
      </c>
      <c r="W9" s="413"/>
      <c r="X9" s="1222" t="str">
        <f>IF(申請入力!C12="","",申請入力!C12)</f>
        <v/>
      </c>
      <c r="Y9" s="1222"/>
      <c r="Z9" s="1222"/>
      <c r="AA9" s="1222"/>
      <c r="AB9" s="1222"/>
      <c r="AC9" s="1222"/>
      <c r="AD9" s="1222"/>
      <c r="AE9" s="406"/>
      <c r="AF9" s="415"/>
    </row>
    <row r="10" spans="1:32" ht="12.4" customHeight="1"/>
    <row r="11" spans="1:32" ht="17.649999999999999" customHeight="1">
      <c r="B11" s="1227" t="s">
        <v>348</v>
      </c>
      <c r="C11" s="1227"/>
      <c r="D11" s="1227"/>
      <c r="E11" s="1227"/>
      <c r="F11" s="1227"/>
      <c r="G11" s="1227"/>
      <c r="H11" s="1227"/>
      <c r="I11" s="1227"/>
      <c r="J11" s="1227"/>
      <c r="K11" s="1227"/>
      <c r="L11" s="1227"/>
      <c r="M11" s="1227"/>
      <c r="N11" s="1227"/>
      <c r="O11" s="1227"/>
      <c r="P11" s="1227"/>
      <c r="Q11" s="1227"/>
      <c r="R11" s="1227"/>
      <c r="S11" s="1227"/>
      <c r="T11" s="1227"/>
      <c r="U11" s="1227"/>
      <c r="V11" s="1227"/>
      <c r="W11" s="1227"/>
      <c r="X11" s="1227"/>
      <c r="Y11" s="1227"/>
      <c r="Z11" s="1227"/>
      <c r="AA11" s="1227"/>
      <c r="AB11" s="1227"/>
      <c r="AC11" s="1227"/>
      <c r="AD11" s="1227"/>
      <c r="AE11" s="1227"/>
    </row>
    <row r="12" spans="1:32" ht="13.9" customHeight="1">
      <c r="R12" s="735"/>
      <c r="S12" s="1228"/>
      <c r="T12" s="1228"/>
      <c r="U12" s="1228"/>
      <c r="V12" s="1228"/>
      <c r="W12" s="1228"/>
      <c r="X12" s="736"/>
      <c r="Y12" s="737"/>
      <c r="Z12" s="737"/>
      <c r="AA12" s="737"/>
      <c r="AB12" s="1229"/>
      <c r="AC12" s="1229"/>
      <c r="AD12" s="1229"/>
      <c r="AE12" s="738"/>
    </row>
    <row r="13" spans="1:32" ht="15" customHeight="1">
      <c r="A13" s="739"/>
      <c r="B13" s="740" t="s">
        <v>430</v>
      </c>
      <c r="C13" s="704" t="s">
        <v>87</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741"/>
    </row>
    <row r="14" spans="1:32" s="701" customFormat="1" ht="46.5" customHeight="1">
      <c r="A14" s="742"/>
      <c r="B14" s="1230" t="str">
        <f>IF(申請入力!C17="","",申請入力!C17)</f>
        <v/>
      </c>
      <c r="C14" s="1230"/>
      <c r="D14" s="1230"/>
      <c r="E14" s="1230"/>
      <c r="F14" s="1230"/>
      <c r="G14" s="1230"/>
      <c r="H14" s="1230"/>
      <c r="I14" s="1230"/>
      <c r="J14" s="1230"/>
      <c r="K14" s="1230"/>
      <c r="L14" s="1230"/>
      <c r="M14" s="1230"/>
      <c r="N14" s="1230"/>
      <c r="O14" s="1230"/>
      <c r="P14" s="1230"/>
      <c r="Q14" s="1230"/>
      <c r="R14" s="1230"/>
      <c r="S14" s="1230"/>
      <c r="T14" s="1230"/>
      <c r="U14" s="1230"/>
      <c r="V14" s="1230"/>
      <c r="W14" s="1230"/>
      <c r="X14" s="1230"/>
      <c r="Y14" s="1230"/>
      <c r="Z14" s="1230"/>
      <c r="AA14" s="1230"/>
      <c r="AB14" s="1230"/>
      <c r="AC14" s="1230"/>
      <c r="AD14" s="1230"/>
      <c r="AE14" s="1230"/>
      <c r="AF14" s="743"/>
    </row>
    <row r="15" spans="1:32" s="408" customFormat="1" ht="27.75" customHeight="1">
      <c r="A15" s="744"/>
      <c r="B15" s="740" t="s">
        <v>431</v>
      </c>
      <c r="C15" s="433" t="s">
        <v>94</v>
      </c>
      <c r="D15" s="433"/>
      <c r="E15" s="433"/>
      <c r="F15" s="433"/>
      <c r="G15" s="1231" t="s">
        <v>432</v>
      </c>
      <c r="H15" s="1232"/>
      <c r="I15" s="1232"/>
      <c r="J15" s="1232"/>
      <c r="K15" s="1232"/>
      <c r="L15" s="1232"/>
      <c r="M15" s="1232"/>
      <c r="N15" s="1232"/>
      <c r="O15" s="1232"/>
      <c r="P15" s="1232"/>
      <c r="Q15" s="1232"/>
      <c r="R15" s="1232"/>
      <c r="S15" s="745" t="s">
        <v>95</v>
      </c>
      <c r="T15" s="745"/>
      <c r="U15" s="1233">
        <f>IF(ISERROR(申請入力!D75),"",申請入力!D75)</f>
        <v>0</v>
      </c>
      <c r="V15" s="1233"/>
      <c r="W15" s="1233"/>
      <c r="X15" s="1233"/>
      <c r="Y15" s="1233"/>
      <c r="Z15" s="1233"/>
      <c r="AA15" s="731" t="s">
        <v>177</v>
      </c>
      <c r="AB15" s="731"/>
      <c r="AE15" s="746"/>
      <c r="AF15" s="747"/>
    </row>
    <row r="16" spans="1:32" s="408" customFormat="1" ht="24.95" customHeight="1">
      <c r="A16" s="421"/>
      <c r="B16" s="1234" t="s">
        <v>433</v>
      </c>
      <c r="C16" s="1236" t="s">
        <v>96</v>
      </c>
      <c r="D16" s="1236"/>
      <c r="E16" s="1236"/>
      <c r="F16" s="1237"/>
      <c r="G16" s="421" t="s">
        <v>434</v>
      </c>
      <c r="H16" s="749"/>
      <c r="I16" s="749"/>
      <c r="J16" s="749"/>
      <c r="K16" s="750"/>
      <c r="L16" s="750"/>
      <c r="M16" s="750"/>
      <c r="N16" s="750"/>
      <c r="O16" s="750"/>
      <c r="P16" s="1240" t="str">
        <f>IF(申請入力!E77="","",申請入力!E77)</f>
        <v/>
      </c>
      <c r="Q16" s="1240"/>
      <c r="R16" s="1240"/>
      <c r="S16" s="1240"/>
      <c r="T16" s="704" t="s">
        <v>168</v>
      </c>
      <c r="U16" s="749"/>
      <c r="V16" s="704"/>
      <c r="W16" s="751"/>
      <c r="X16" s="751"/>
      <c r="Y16" s="751"/>
      <c r="Z16" s="751"/>
      <c r="AA16" s="751"/>
      <c r="AB16" s="751"/>
      <c r="AC16" s="749"/>
      <c r="AD16" s="749"/>
      <c r="AE16" s="749"/>
      <c r="AF16" s="748"/>
    </row>
    <row r="17" spans="1:32" s="408" customFormat="1" ht="24.95" customHeight="1">
      <c r="A17" s="430"/>
      <c r="B17" s="1235"/>
      <c r="C17" s="1238"/>
      <c r="D17" s="1238"/>
      <c r="E17" s="1238"/>
      <c r="F17" s="1239"/>
      <c r="G17" s="430" t="s">
        <v>435</v>
      </c>
      <c r="H17" s="752"/>
      <c r="I17" s="752"/>
      <c r="J17" s="752"/>
      <c r="K17" s="753"/>
      <c r="L17" s="753"/>
      <c r="M17" s="753"/>
      <c r="N17" s="753"/>
      <c r="O17" s="753"/>
      <c r="P17" s="1241">
        <f>+申請入力!E81</f>
        <v>0</v>
      </c>
      <c r="Q17" s="1241"/>
      <c r="R17" s="1241"/>
      <c r="S17" s="1241"/>
      <c r="T17" s="433" t="s">
        <v>168</v>
      </c>
      <c r="U17" s="752"/>
      <c r="V17" s="433"/>
      <c r="W17" s="754"/>
      <c r="X17" s="754"/>
      <c r="Y17" s="754"/>
      <c r="Z17" s="754"/>
      <c r="AA17" s="754"/>
      <c r="AB17" s="754"/>
      <c r="AC17" s="752"/>
      <c r="AD17" s="752"/>
      <c r="AE17" s="752"/>
      <c r="AF17" s="436"/>
    </row>
    <row r="18" spans="1:32" s="408" customFormat="1" ht="24.95" customHeight="1">
      <c r="A18" s="421"/>
      <c r="B18" s="1234" t="s">
        <v>436</v>
      </c>
      <c r="C18" s="1236" t="s">
        <v>437</v>
      </c>
      <c r="D18" s="1236"/>
      <c r="E18" s="1236"/>
      <c r="F18" s="1237"/>
      <c r="G18" s="704" t="s">
        <v>438</v>
      </c>
      <c r="H18" s="749"/>
      <c r="I18" s="749"/>
      <c r="J18" s="749"/>
      <c r="K18" s="750"/>
      <c r="L18" s="750"/>
      <c r="M18" s="750"/>
      <c r="N18" s="750"/>
      <c r="O18" s="750"/>
      <c r="P18" s="1242"/>
      <c r="Q18" s="1242"/>
      <c r="R18" s="1242"/>
      <c r="S18" s="1242"/>
      <c r="T18" s="704" t="s">
        <v>168</v>
      </c>
      <c r="U18" s="749"/>
      <c r="V18" s="704"/>
      <c r="W18" s="751"/>
      <c r="X18" s="751"/>
      <c r="Y18" s="751"/>
      <c r="Z18" s="751"/>
      <c r="AA18" s="751"/>
      <c r="AB18" s="751"/>
      <c r="AC18" s="749"/>
      <c r="AD18" s="749"/>
      <c r="AE18" s="749"/>
      <c r="AF18" s="748"/>
    </row>
    <row r="19" spans="1:32" s="408" customFormat="1" ht="24.95" customHeight="1">
      <c r="A19" s="430"/>
      <c r="B19" s="1235"/>
      <c r="C19" s="1238"/>
      <c r="D19" s="1238"/>
      <c r="E19" s="1238"/>
      <c r="F19" s="1239"/>
      <c r="G19" s="430" t="s">
        <v>439</v>
      </c>
      <c r="H19" s="752"/>
      <c r="I19" s="752"/>
      <c r="J19" s="752"/>
      <c r="K19" s="753"/>
      <c r="L19" s="753"/>
      <c r="M19" s="753"/>
      <c r="N19" s="753"/>
      <c r="O19" s="753"/>
      <c r="P19" s="1243"/>
      <c r="Q19" s="1243"/>
      <c r="R19" s="1243"/>
      <c r="S19" s="1243"/>
      <c r="T19" s="433" t="s">
        <v>168</v>
      </c>
      <c r="U19" s="752"/>
      <c r="V19" s="433"/>
      <c r="W19" s="754"/>
      <c r="X19" s="754"/>
      <c r="Y19" s="754"/>
      <c r="Z19" s="754"/>
      <c r="AA19" s="754"/>
      <c r="AB19" s="754"/>
      <c r="AC19" s="752"/>
      <c r="AD19" s="752"/>
      <c r="AE19" s="752"/>
      <c r="AF19" s="436"/>
    </row>
    <row r="20" spans="1:32" s="408" customFormat="1" ht="24.95" customHeight="1">
      <c r="A20" s="1245"/>
      <c r="B20" s="1234" t="s">
        <v>440</v>
      </c>
      <c r="C20" s="1247" t="s">
        <v>441</v>
      </c>
      <c r="D20" s="1247"/>
      <c r="E20" s="1247"/>
      <c r="F20" s="1248"/>
      <c r="G20" s="757" t="s">
        <v>6</v>
      </c>
      <c r="H20" s="704" t="s">
        <v>442</v>
      </c>
      <c r="I20" s="704"/>
      <c r="J20" s="704"/>
      <c r="K20" s="758"/>
      <c r="L20" s="758"/>
      <c r="M20" s="758"/>
      <c r="N20" s="758"/>
      <c r="O20" s="758"/>
      <c r="P20" s="755"/>
      <c r="Q20" s="755"/>
      <c r="R20" s="755"/>
      <c r="S20" s="755"/>
      <c r="T20" s="704"/>
      <c r="U20" s="749"/>
      <c r="V20" s="704"/>
      <c r="W20" s="751"/>
      <c r="X20" s="751"/>
      <c r="Y20" s="751"/>
      <c r="Z20" s="751"/>
      <c r="AA20" s="751"/>
      <c r="AB20" s="751"/>
      <c r="AC20" s="749"/>
      <c r="AD20" s="749"/>
      <c r="AE20" s="749"/>
      <c r="AF20" s="429"/>
    </row>
    <row r="21" spans="1:32" s="408" customFormat="1" ht="24.95" customHeight="1">
      <c r="A21" s="1246"/>
      <c r="B21" s="1235"/>
      <c r="C21" s="1249"/>
      <c r="D21" s="1249"/>
      <c r="E21" s="1249"/>
      <c r="F21" s="1250"/>
      <c r="G21" s="759" t="s">
        <v>6</v>
      </c>
      <c r="H21" s="433" t="s">
        <v>443</v>
      </c>
      <c r="I21" s="433"/>
      <c r="J21" s="433"/>
      <c r="K21" s="760"/>
      <c r="L21" s="760"/>
      <c r="M21" s="760"/>
      <c r="N21" s="760"/>
      <c r="O21" s="760"/>
      <c r="P21" s="756"/>
      <c r="Q21" s="756"/>
      <c r="R21" s="756"/>
      <c r="S21" s="756"/>
      <c r="T21" s="433"/>
      <c r="U21" s="752"/>
      <c r="V21" s="433"/>
      <c r="W21" s="754"/>
      <c r="X21" s="754"/>
      <c r="Y21" s="754"/>
      <c r="Z21" s="754"/>
      <c r="AA21" s="754"/>
      <c r="AB21" s="754"/>
      <c r="AC21" s="752"/>
      <c r="AD21" s="752"/>
      <c r="AE21" s="752"/>
      <c r="AF21" s="429"/>
    </row>
    <row r="22" spans="1:32" s="408" customFormat="1" ht="15" customHeight="1">
      <c r="A22" s="426"/>
      <c r="B22" s="761" t="s">
        <v>444</v>
      </c>
      <c r="C22" s="408" t="s">
        <v>445</v>
      </c>
      <c r="AF22" s="429"/>
    </row>
    <row r="23" spans="1:32" s="408" customFormat="1" ht="15.75" customHeight="1">
      <c r="A23" s="426"/>
      <c r="C23" s="757" t="s">
        <v>6</v>
      </c>
      <c r="D23" s="411" t="s">
        <v>43</v>
      </c>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29"/>
    </row>
    <row r="24" spans="1:32" s="408" customFormat="1" ht="15.75" customHeight="1">
      <c r="A24" s="426"/>
      <c r="C24" s="757" t="s">
        <v>6</v>
      </c>
      <c r="D24" s="411" t="s">
        <v>446</v>
      </c>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29"/>
    </row>
    <row r="25" spans="1:32" s="408" customFormat="1" ht="78.75" customHeight="1">
      <c r="A25" s="430"/>
      <c r="B25" s="1251"/>
      <c r="C25" s="1251"/>
      <c r="D25" s="1251"/>
      <c r="E25" s="1251"/>
      <c r="F25" s="1251"/>
      <c r="G25" s="1251"/>
      <c r="H25" s="1251"/>
      <c r="I25" s="1251"/>
      <c r="J25" s="1251"/>
      <c r="K25" s="1251"/>
      <c r="L25" s="1251"/>
      <c r="M25" s="1251"/>
      <c r="N25" s="1251"/>
      <c r="O25" s="1251"/>
      <c r="P25" s="1251"/>
      <c r="Q25" s="1251"/>
      <c r="R25" s="1251"/>
      <c r="S25" s="1251"/>
      <c r="T25" s="1251"/>
      <c r="U25" s="1251"/>
      <c r="V25" s="1251"/>
      <c r="W25" s="1251"/>
      <c r="X25" s="1251"/>
      <c r="Y25" s="1251"/>
      <c r="Z25" s="1251"/>
      <c r="AA25" s="1251"/>
      <c r="AB25" s="1251"/>
      <c r="AC25" s="1251"/>
      <c r="AD25" s="1251"/>
      <c r="AE25" s="1251"/>
      <c r="AF25" s="436"/>
    </row>
    <row r="26" spans="1:32" s="408" customFormat="1" ht="15.75" customHeight="1">
      <c r="A26" s="426"/>
      <c r="B26" s="740" t="s">
        <v>447</v>
      </c>
      <c r="C26" s="411" t="s">
        <v>448</v>
      </c>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29"/>
    </row>
    <row r="27" spans="1:32" s="408" customFormat="1" ht="15.75" customHeight="1">
      <c r="A27" s="426"/>
      <c r="B27" s="411"/>
      <c r="C27" s="757" t="s">
        <v>6</v>
      </c>
      <c r="D27" s="411" t="s">
        <v>449</v>
      </c>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29"/>
    </row>
    <row r="28" spans="1:32" s="408" customFormat="1" ht="15.75" customHeight="1">
      <c r="A28" s="426"/>
      <c r="B28" s="411"/>
      <c r="C28" s="757" t="s">
        <v>6</v>
      </c>
      <c r="D28" s="411" t="s">
        <v>450</v>
      </c>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29"/>
    </row>
    <row r="29" spans="1:32" s="408" customFormat="1" ht="15.75" customHeight="1">
      <c r="A29" s="426"/>
      <c r="B29" s="411"/>
      <c r="C29" s="757" t="s">
        <v>6</v>
      </c>
      <c r="D29" s="411" t="s">
        <v>451</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29"/>
    </row>
    <row r="30" spans="1:32" s="408" customFormat="1" ht="58.5" customHeight="1">
      <c r="A30" s="430"/>
      <c r="B30" s="435"/>
      <c r="C30" s="1252"/>
      <c r="D30" s="1252"/>
      <c r="E30" s="1252"/>
      <c r="F30" s="1252"/>
      <c r="G30" s="1252"/>
      <c r="H30" s="1252"/>
      <c r="I30" s="1252"/>
      <c r="J30" s="1252"/>
      <c r="K30" s="1252"/>
      <c r="L30" s="1252"/>
      <c r="M30" s="1252"/>
      <c r="N30" s="1252"/>
      <c r="O30" s="1252"/>
      <c r="P30" s="1252"/>
      <c r="Q30" s="1252"/>
      <c r="R30" s="1252"/>
      <c r="S30" s="1252"/>
      <c r="T30" s="1252"/>
      <c r="U30" s="1252"/>
      <c r="V30" s="1252"/>
      <c r="W30" s="1252"/>
      <c r="X30" s="1252"/>
      <c r="Y30" s="1252"/>
      <c r="Z30" s="1252"/>
      <c r="AA30" s="1252"/>
      <c r="AB30" s="1252"/>
      <c r="AC30" s="1252"/>
      <c r="AD30" s="1252"/>
      <c r="AE30" s="1252"/>
      <c r="AF30" s="436"/>
    </row>
    <row r="31" spans="1:32" s="408" customFormat="1" ht="15" customHeight="1">
      <c r="A31" s="426"/>
      <c r="B31" s="740" t="s">
        <v>452</v>
      </c>
      <c r="C31" s="408" t="s">
        <v>453</v>
      </c>
      <c r="AF31" s="429"/>
    </row>
    <row r="32" spans="1:32" s="408" customFormat="1" ht="15.75" customHeight="1">
      <c r="A32" s="426"/>
      <c r="D32" s="1227" t="s">
        <v>108</v>
      </c>
      <c r="E32" s="1227"/>
      <c r="F32" s="1227"/>
      <c r="G32" s="1227"/>
      <c r="H32" s="1227"/>
      <c r="I32" s="1227"/>
      <c r="J32" s="1227"/>
      <c r="K32" s="1227"/>
      <c r="L32" s="1227"/>
      <c r="M32" s="1227"/>
      <c r="N32" s="1227"/>
      <c r="P32" s="757" t="s">
        <v>6</v>
      </c>
      <c r="Q32" s="408" t="s">
        <v>19</v>
      </c>
      <c r="S32" s="757" t="s">
        <v>6</v>
      </c>
      <c r="T32" s="408" t="s">
        <v>43</v>
      </c>
      <c r="U32" s="441"/>
      <c r="AF32" s="429"/>
    </row>
    <row r="33" spans="1:32" s="408" customFormat="1" ht="35.25" customHeight="1">
      <c r="A33" s="430"/>
      <c r="B33" s="433"/>
      <c r="C33" s="433"/>
      <c r="D33" s="762" t="s">
        <v>454</v>
      </c>
      <c r="E33" s="433"/>
      <c r="F33" s="433"/>
      <c r="G33" s="433"/>
      <c r="H33" s="433"/>
      <c r="I33" s="433"/>
      <c r="J33" s="433"/>
      <c r="K33" s="433"/>
      <c r="L33" s="433"/>
      <c r="M33" s="433"/>
      <c r="N33" s="433"/>
      <c r="O33" s="433"/>
      <c r="P33" s="433"/>
      <c r="Q33" s="433"/>
      <c r="R33" s="433"/>
      <c r="S33" s="433"/>
      <c r="T33" s="433"/>
      <c r="U33" s="763"/>
      <c r="V33" s="433"/>
      <c r="W33" s="763"/>
      <c r="X33" s="763"/>
      <c r="Y33" s="763"/>
      <c r="Z33" s="763"/>
      <c r="AA33" s="763"/>
      <c r="AB33" s="763"/>
      <c r="AC33" s="763"/>
      <c r="AD33" s="763"/>
      <c r="AE33" s="763"/>
      <c r="AF33" s="436"/>
    </row>
    <row r="34" spans="1:32" s="408" customFormat="1" ht="15" customHeight="1">
      <c r="A34" s="426"/>
      <c r="B34" s="740" t="s">
        <v>455</v>
      </c>
      <c r="C34" s="408" t="s">
        <v>383</v>
      </c>
      <c r="AF34" s="429"/>
    </row>
    <row r="35" spans="1:32" s="408" customFormat="1" ht="34.700000000000003" customHeight="1">
      <c r="A35" s="430"/>
      <c r="B35" s="433"/>
      <c r="C35" s="1244"/>
      <c r="D35" s="1244"/>
      <c r="E35" s="1244"/>
      <c r="F35" s="1244"/>
      <c r="G35" s="1244"/>
      <c r="H35" s="1244"/>
      <c r="I35" s="1244"/>
      <c r="J35" s="1244"/>
      <c r="K35" s="1244"/>
      <c r="L35" s="1244"/>
      <c r="M35" s="1244"/>
      <c r="N35" s="1244"/>
      <c r="O35" s="1244"/>
      <c r="P35" s="1244"/>
      <c r="Q35" s="1244"/>
      <c r="R35" s="1244"/>
      <c r="S35" s="1244"/>
      <c r="T35" s="1244"/>
      <c r="U35" s="1244"/>
      <c r="V35" s="1244"/>
      <c r="W35" s="1244"/>
      <c r="X35" s="1244"/>
      <c r="Y35" s="1244"/>
      <c r="Z35" s="1244"/>
      <c r="AA35" s="1244"/>
      <c r="AB35" s="1244"/>
      <c r="AC35" s="1244"/>
      <c r="AD35" s="1244"/>
      <c r="AE35" s="1244"/>
      <c r="AF35" s="436"/>
    </row>
    <row r="36" spans="1:32" s="408" customFormat="1" ht="12.4" customHeight="1">
      <c r="B36" s="439"/>
      <c r="C36" s="714"/>
    </row>
    <row r="37" spans="1:32" s="408" customFormat="1" ht="15" customHeight="1"/>
    <row r="38" spans="1:32" s="408" customFormat="1" ht="15" customHeight="1"/>
    <row r="39" spans="1:32" s="408" customFormat="1" ht="15" customHeight="1">
      <c r="B39" s="764"/>
    </row>
    <row r="40" spans="1:32" s="408" customFormat="1" ht="15" customHeight="1">
      <c r="B40" s="764"/>
    </row>
    <row r="41" spans="1:32" s="408" customFormat="1" ht="15" customHeight="1"/>
    <row r="42" spans="1:32" s="408" customFormat="1" ht="15" customHeight="1"/>
    <row r="43" spans="1:32" s="408" customFormat="1" ht="15" customHeight="1"/>
    <row r="44" spans="1:32" s="408" customFormat="1" ht="15" customHeight="1"/>
    <row r="45" spans="1:32" s="408" customFormat="1" ht="15" customHeight="1"/>
    <row r="46" spans="1:32" s="408" customFormat="1" ht="15" customHeight="1"/>
    <row r="47" spans="1:32" s="408" customFormat="1" ht="15" customHeight="1"/>
    <row r="48" spans="1:32" s="408" customFormat="1" ht="15" customHeight="1"/>
    <row r="49" s="408" customFormat="1" ht="15" customHeight="1"/>
    <row r="50" s="408" customFormat="1" ht="15" customHeight="1"/>
    <row r="51" s="408" customFormat="1" ht="15" customHeight="1"/>
    <row r="52" s="408" customFormat="1" ht="15" customHeight="1"/>
    <row r="53" s="408" customFormat="1" ht="15" customHeight="1"/>
    <row r="54" s="408" customFormat="1" ht="15" customHeight="1"/>
    <row r="55" s="408" customFormat="1" ht="15" customHeight="1"/>
    <row r="56" s="408" customFormat="1" ht="15" customHeight="1"/>
    <row r="57" s="408" customFormat="1" ht="15" customHeight="1"/>
    <row r="58" s="408" customFormat="1" ht="15" customHeight="1"/>
    <row r="59" s="408" customFormat="1" ht="15" customHeight="1"/>
    <row r="60" s="408" customFormat="1" ht="15" customHeight="1"/>
    <row r="61" s="408" customFormat="1" ht="15" customHeight="1"/>
    <row r="62" s="408" customFormat="1" ht="15" customHeight="1"/>
    <row r="63" s="408" customFormat="1" ht="15" customHeight="1"/>
    <row r="64" s="408" customFormat="1" ht="15" customHeight="1"/>
    <row r="65" s="408" customFormat="1" ht="15" customHeight="1"/>
    <row r="66" s="408" customFormat="1" ht="15" customHeight="1"/>
    <row r="67" s="408" customFormat="1" ht="15" customHeight="1"/>
    <row r="68" s="408" customFormat="1" ht="15" customHeight="1"/>
    <row r="69" s="408" customFormat="1" ht="15" customHeight="1"/>
    <row r="70" s="408" customFormat="1" ht="15" customHeight="1"/>
    <row r="71" s="408" customFormat="1" ht="15" customHeight="1"/>
    <row r="72" s="408" customFormat="1" ht="15" customHeight="1"/>
    <row r="73" s="408" customFormat="1" ht="15" customHeight="1"/>
    <row r="74" s="408" customFormat="1" ht="15" customHeight="1"/>
    <row r="75" s="408" customFormat="1" ht="15" customHeight="1"/>
    <row r="76" s="408" customFormat="1" ht="15" customHeight="1"/>
    <row r="77" s="408" customFormat="1" ht="15" customHeight="1"/>
    <row r="78" s="408" customFormat="1" ht="15" customHeight="1"/>
    <row r="79" s="408" customFormat="1" ht="15" customHeight="1"/>
    <row r="80" s="408" customFormat="1" ht="15" customHeight="1"/>
    <row r="81" s="408" customFormat="1" ht="15" customHeight="1"/>
    <row r="82" s="408" customFormat="1" ht="15" customHeight="1"/>
    <row r="83" s="408" customFormat="1" ht="15" customHeight="1"/>
    <row r="84" s="408" customFormat="1" ht="15" customHeight="1"/>
    <row r="85" s="408" customFormat="1" ht="15" customHeight="1"/>
    <row r="86" s="408" customFormat="1" ht="15" customHeight="1"/>
    <row r="87" s="408" customFormat="1" ht="15" customHeight="1"/>
    <row r="88" s="408" customFormat="1" ht="15" customHeight="1"/>
    <row r="89" s="408" customFormat="1" ht="15" customHeight="1"/>
    <row r="90" s="408" customFormat="1" ht="15" customHeight="1"/>
    <row r="91" s="408" customFormat="1" ht="15" customHeight="1"/>
    <row r="92" s="408" customFormat="1" ht="15" customHeight="1"/>
    <row r="93" s="408" customFormat="1" ht="15" customHeight="1"/>
    <row r="94" s="408" customFormat="1" ht="15" customHeight="1"/>
    <row r="95" s="408" customFormat="1" ht="15" customHeight="1"/>
    <row r="96" s="408" customFormat="1" ht="15" customHeight="1"/>
    <row r="97" s="408" customFormat="1" ht="15" customHeight="1"/>
    <row r="98" s="408" customFormat="1" ht="15" customHeight="1"/>
    <row r="99" s="408" customFormat="1" ht="15" customHeight="1"/>
    <row r="100" s="408" customFormat="1" ht="15" customHeight="1"/>
    <row r="101" s="408" customFormat="1" ht="15" customHeight="1"/>
    <row r="102" s="408" customFormat="1" ht="15" customHeight="1"/>
    <row r="103" s="408" customFormat="1" ht="15" customHeight="1"/>
    <row r="104" s="408" customFormat="1" ht="15" customHeight="1"/>
    <row r="105" s="408" customFormat="1" ht="15" customHeight="1"/>
    <row r="106" s="408" customFormat="1" ht="15" customHeight="1"/>
    <row r="107" s="408" customFormat="1" ht="15" customHeight="1"/>
    <row r="108" s="408" customFormat="1" ht="15" customHeight="1"/>
    <row r="109" s="408" customFormat="1" ht="15" customHeight="1"/>
    <row r="110" s="408" customFormat="1" ht="15" customHeight="1"/>
    <row r="111" s="408" customFormat="1" ht="15" customHeight="1"/>
    <row r="112" s="408" customFormat="1" ht="15" customHeight="1"/>
    <row r="113" spans="3:3" s="408" customFormat="1" ht="15" customHeight="1"/>
    <row r="114" spans="3:3" s="408" customFormat="1" ht="15" customHeight="1"/>
    <row r="115" spans="3:3" s="408" customFormat="1" ht="15" customHeight="1"/>
    <row r="116" spans="3:3" s="408" customFormat="1" ht="15" customHeight="1">
      <c r="C116" s="701"/>
    </row>
    <row r="117" spans="3:3" s="701" customFormat="1" ht="12"/>
    <row r="118" spans="3:3" s="701" customFormat="1" ht="12"/>
    <row r="119" spans="3:3" s="701" customFormat="1" ht="12"/>
    <row r="120" spans="3:3" s="701" customFormat="1" ht="12"/>
    <row r="121" spans="3:3" s="701" customFormat="1" ht="12"/>
    <row r="122" spans="3:3" s="701" customFormat="1" ht="12"/>
    <row r="123" spans="3:3" s="701" customFormat="1" ht="12"/>
    <row r="124" spans="3:3" s="701" customFormat="1">
      <c r="C124" s="1"/>
    </row>
  </sheetData>
  <mergeCells count="27">
    <mergeCell ref="C35:AE35"/>
    <mergeCell ref="A20:A21"/>
    <mergeCell ref="B20:B21"/>
    <mergeCell ref="C20:F21"/>
    <mergeCell ref="B25:AE25"/>
    <mergeCell ref="C30:AE30"/>
    <mergeCell ref="D32:N32"/>
    <mergeCell ref="B16:B17"/>
    <mergeCell ref="C16:F17"/>
    <mergeCell ref="P16:S16"/>
    <mergeCell ref="P17:S17"/>
    <mergeCell ref="B18:B19"/>
    <mergeCell ref="C18:F19"/>
    <mergeCell ref="P18:S18"/>
    <mergeCell ref="P19:S19"/>
    <mergeCell ref="B11:AE11"/>
    <mergeCell ref="S12:W12"/>
    <mergeCell ref="AB12:AD12"/>
    <mergeCell ref="B14:AE14"/>
    <mergeCell ref="G15:R15"/>
    <mergeCell ref="U15:Z15"/>
    <mergeCell ref="X9:AD9"/>
    <mergeCell ref="Z1:AA1"/>
    <mergeCell ref="AA2:AD2"/>
    <mergeCell ref="X3:Y3"/>
    <mergeCell ref="Z3:AE3"/>
    <mergeCell ref="X8:AE8"/>
  </mergeCells>
  <phoneticPr fontId="3"/>
  <dataValidations count="1">
    <dataValidation type="list" allowBlank="1" showInputMessage="1" showErrorMessage="1" sqref="P32 C23:C24 S32 C27:C29 G20:G21" xr:uid="{F14C5B9B-16C0-4749-A0C7-006AA9997099}">
      <formula1>$B$39:$B$40</formula1>
    </dataValidation>
  </dataValidations>
  <pageMargins left="0.78740157480314965" right="0.39370078740157483" top="0.74803149606299213" bottom="0.3937007874015748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FC9FA-975F-427E-808E-9FB64F73B9AD}">
  <sheetPr>
    <tabColor theme="8" tint="0.39997558519241921"/>
  </sheetPr>
  <dimension ref="A1:XFB132"/>
  <sheetViews>
    <sheetView showGridLines="0" view="pageBreakPreview" zoomScaleNormal="100" zoomScaleSheetLayoutView="100" workbookViewId="0">
      <selection activeCell="H20" sqref="H20:M20"/>
    </sheetView>
  </sheetViews>
  <sheetFormatPr defaultColWidth="0" defaultRowHeight="14.25"/>
  <cols>
    <col min="1" max="1" width="1" style="1" customWidth="1"/>
    <col min="2" max="19" width="2.75" style="1" customWidth="1"/>
    <col min="20" max="20" width="1.875" style="1" customWidth="1"/>
    <col min="21" max="21" width="3.5" style="1" customWidth="1"/>
    <col min="22" max="25" width="2.75" style="1" customWidth="1"/>
    <col min="26" max="26" width="2.875" style="1" customWidth="1"/>
    <col min="27" max="31" width="2.75" style="1" customWidth="1"/>
    <col min="32" max="32" width="0.75" style="1" customWidth="1"/>
    <col min="33" max="33" width="1.625" style="1" customWidth="1"/>
    <col min="34" max="35" width="0" style="1" hidden="1" customWidth="1"/>
    <col min="36" max="16382" width="9" style="1" hidden="1"/>
    <col min="16383" max="16383" width="0.625" style="1" customWidth="1"/>
    <col min="16384" max="16384" width="34.125" style="1" customWidth="1"/>
  </cols>
  <sheetData>
    <row r="1" spans="1:32">
      <c r="Z1" s="1223" t="s">
        <v>1</v>
      </c>
      <c r="AA1" s="1223"/>
      <c r="AB1" s="774" t="s">
        <v>475</v>
      </c>
    </row>
    <row r="2" spans="1:32">
      <c r="B2" s="441" t="s">
        <v>456</v>
      </c>
      <c r="T2" s="408"/>
      <c r="U2" s="408"/>
      <c r="V2" s="408"/>
      <c r="W2" s="408"/>
      <c r="X2" s="402" t="s">
        <v>3</v>
      </c>
      <c r="Y2" s="731"/>
      <c r="Z2" s="731"/>
      <c r="AA2" s="1253" t="str">
        <f>IF(申請入力!I5="","",申請入力!I5)</f>
        <v/>
      </c>
      <c r="AB2" s="1253"/>
      <c r="AC2" s="1253"/>
      <c r="AD2" s="1253"/>
      <c r="AE2" s="765" t="s">
        <v>24</v>
      </c>
      <c r="AF2" s="732"/>
    </row>
    <row r="3" spans="1:32">
      <c r="W3" s="13"/>
      <c r="X3" s="1224" t="s">
        <v>106</v>
      </c>
      <c r="Y3" s="1224"/>
      <c r="Z3" s="1254" t="str">
        <f>IF((申請入力!C11&gt;0),(申請入力!G12),"　　　年　　月　　日")</f>
        <v>　　　年　　月　　日</v>
      </c>
      <c r="AA3" s="1254"/>
      <c r="AB3" s="1254"/>
      <c r="AC3" s="1254"/>
      <c r="AD3" s="1254"/>
      <c r="AE3" s="1205"/>
    </row>
    <row r="4" spans="1:32" ht="3.75" customHeight="1">
      <c r="A4" s="733"/>
      <c r="B4" s="733"/>
      <c r="C4" s="733"/>
      <c r="D4" s="733"/>
      <c r="E4" s="733"/>
      <c r="F4" s="733"/>
      <c r="G4" s="733"/>
      <c r="H4" s="733"/>
      <c r="I4" s="733"/>
      <c r="J4" s="733"/>
      <c r="K4" s="733"/>
      <c r="L4" s="733"/>
      <c r="M4" s="733"/>
      <c r="N4" s="733"/>
      <c r="O4" s="733"/>
      <c r="P4" s="733"/>
      <c r="Q4" s="733"/>
      <c r="R4" s="733"/>
      <c r="S4" s="733"/>
      <c r="T4" s="733"/>
      <c r="U4" s="733"/>
      <c r="V4" s="733"/>
      <c r="W4" s="733"/>
      <c r="X4" s="733"/>
      <c r="Y4" s="733"/>
      <c r="Z4" s="733"/>
      <c r="AA4" s="733"/>
      <c r="AB4" s="733"/>
      <c r="AC4" s="733"/>
      <c r="AD4" s="733"/>
      <c r="AE4" s="733"/>
      <c r="AF4" s="407"/>
    </row>
    <row r="5" spans="1:32" ht="19.5" customHeight="1">
      <c r="A5" s="733"/>
      <c r="B5" s="1199" t="s">
        <v>322</v>
      </c>
      <c r="C5" s="1199"/>
      <c r="D5" s="1199"/>
      <c r="E5" s="1199"/>
      <c r="F5" s="1199"/>
      <c r="G5" s="1199"/>
      <c r="H5" s="1199"/>
      <c r="I5" s="1199"/>
      <c r="J5" s="1199"/>
      <c r="K5" s="1199"/>
      <c r="L5" s="1199"/>
      <c r="M5" s="1199"/>
      <c r="N5" s="1199"/>
      <c r="O5" s="1199"/>
      <c r="P5" s="1199"/>
      <c r="Q5" s="1199"/>
      <c r="R5" s="1199"/>
      <c r="S5" s="1199"/>
      <c r="T5" s="1199"/>
      <c r="U5" s="1199"/>
      <c r="V5" s="1199"/>
      <c r="W5" s="1199"/>
      <c r="X5" s="1199"/>
      <c r="Y5" s="1199"/>
      <c r="Z5" s="1199"/>
      <c r="AA5" s="1199"/>
      <c r="AB5" s="1199"/>
      <c r="AC5" s="1199"/>
      <c r="AD5" s="1199"/>
      <c r="AE5" s="1199"/>
      <c r="AF5" s="407"/>
    </row>
    <row r="6" spans="1:32" ht="16.5" customHeight="1">
      <c r="A6" s="733"/>
      <c r="B6" s="701" t="s">
        <v>476</v>
      </c>
      <c r="C6" s="408"/>
      <c r="D6" s="408"/>
      <c r="E6" s="408"/>
      <c r="F6" s="408"/>
      <c r="G6" s="408"/>
      <c r="H6" s="408"/>
      <c r="I6" s="408"/>
      <c r="J6" s="408"/>
      <c r="K6" s="408"/>
      <c r="L6" s="408"/>
      <c r="M6" s="408"/>
      <c r="N6" s="408"/>
      <c r="O6" s="408"/>
      <c r="P6" s="733"/>
      <c r="Q6" s="733"/>
      <c r="R6" s="733"/>
      <c r="S6" s="733"/>
      <c r="T6" s="733"/>
      <c r="U6" s="733"/>
      <c r="V6" s="733"/>
      <c r="W6" s="733"/>
      <c r="X6" s="733"/>
      <c r="Y6" s="733"/>
      <c r="Z6" s="733"/>
      <c r="AA6" s="733"/>
      <c r="AB6" s="733"/>
      <c r="AC6" s="733"/>
      <c r="AD6" s="733"/>
      <c r="AE6" s="733"/>
      <c r="AF6" s="407"/>
    </row>
    <row r="7" spans="1:32" ht="16.5" customHeight="1">
      <c r="B7" s="408"/>
      <c r="C7" s="408"/>
      <c r="D7" s="408"/>
      <c r="E7" s="408"/>
      <c r="F7" s="408"/>
      <c r="G7" s="408"/>
      <c r="H7" s="408"/>
      <c r="I7" s="408"/>
      <c r="J7" s="408"/>
      <c r="K7" s="408"/>
      <c r="L7" s="408"/>
      <c r="M7" s="408"/>
      <c r="W7" s="734"/>
      <c r="X7" s="734"/>
      <c r="Y7" s="734"/>
      <c r="Z7" s="734"/>
      <c r="AA7" s="734"/>
      <c r="AB7" s="734"/>
      <c r="AC7" s="734"/>
      <c r="AD7" s="734"/>
      <c r="AE7" s="734"/>
      <c r="AF7" s="734"/>
    </row>
    <row r="8" spans="1:32" ht="27" customHeight="1">
      <c r="V8" s="410" t="s">
        <v>50</v>
      </c>
      <c r="X8" s="1226" t="str">
        <f>IF(申請入力!C13="","",申請入力!C13)</f>
        <v/>
      </c>
      <c r="Y8" s="1226"/>
      <c r="Z8" s="1226"/>
      <c r="AA8" s="1226"/>
      <c r="AB8" s="1226"/>
      <c r="AC8" s="1226"/>
      <c r="AD8" s="1226"/>
      <c r="AE8" s="1226"/>
      <c r="AF8" s="411"/>
    </row>
    <row r="9" spans="1:32" ht="16.5" customHeight="1">
      <c r="A9" s="413"/>
      <c r="B9" s="413"/>
      <c r="C9" s="413"/>
      <c r="F9" s="413"/>
      <c r="G9" s="413"/>
      <c r="H9" s="413"/>
      <c r="I9" s="413"/>
      <c r="J9" s="413"/>
      <c r="K9" s="413"/>
      <c r="L9" s="413"/>
      <c r="M9" s="413"/>
      <c r="N9" s="413"/>
      <c r="O9" s="413"/>
      <c r="P9" s="413"/>
      <c r="Q9" s="413"/>
      <c r="R9" s="413"/>
      <c r="S9" s="413"/>
      <c r="T9" s="413"/>
      <c r="U9" s="413"/>
      <c r="V9" s="410" t="s">
        <v>80</v>
      </c>
      <c r="W9" s="413"/>
      <c r="X9" s="1222" t="str">
        <f>IF(申請入力!C12="","",申請入力!C12)</f>
        <v/>
      </c>
      <c r="Y9" s="1222"/>
      <c r="Z9" s="1222"/>
      <c r="AA9" s="1222"/>
      <c r="AB9" s="1222"/>
      <c r="AC9" s="1222"/>
      <c r="AD9" s="1222"/>
      <c r="AE9" s="406"/>
      <c r="AF9" s="415"/>
    </row>
    <row r="10" spans="1:32" ht="6.75" customHeight="1"/>
    <row r="11" spans="1:32" ht="17.649999999999999" customHeight="1">
      <c r="B11" s="1227" t="s">
        <v>457</v>
      </c>
      <c r="C11" s="1227"/>
      <c r="D11" s="1227"/>
      <c r="E11" s="1227"/>
      <c r="F11" s="1227"/>
      <c r="G11" s="1227"/>
      <c r="H11" s="1227"/>
      <c r="I11" s="1227"/>
      <c r="J11" s="1227"/>
      <c r="K11" s="1227"/>
      <c r="L11" s="1227"/>
      <c r="M11" s="1227"/>
      <c r="N11" s="1227"/>
      <c r="O11" s="1227"/>
      <c r="P11" s="1227"/>
      <c r="Q11" s="1227"/>
      <c r="R11" s="1227"/>
      <c r="S11" s="1227"/>
      <c r="T11" s="1227"/>
      <c r="U11" s="1227"/>
      <c r="V11" s="1227"/>
      <c r="W11" s="1227"/>
      <c r="X11" s="1227"/>
      <c r="Y11" s="1227"/>
      <c r="Z11" s="1227"/>
      <c r="AA11" s="1227"/>
      <c r="AB11" s="1227"/>
      <c r="AC11" s="1227"/>
      <c r="AD11" s="1227"/>
      <c r="AE11" s="1227"/>
    </row>
    <row r="12" spans="1:32" ht="21" customHeight="1">
      <c r="B12" s="1227" t="s">
        <v>97</v>
      </c>
      <c r="C12" s="1227"/>
      <c r="D12" s="1227"/>
      <c r="E12" s="1227"/>
      <c r="F12" s="1227"/>
      <c r="G12" s="1227"/>
      <c r="H12" s="1227"/>
      <c r="I12" s="1227"/>
      <c r="J12" s="1227"/>
      <c r="K12" s="1227"/>
      <c r="L12" s="1227"/>
      <c r="M12" s="1227"/>
      <c r="N12" s="1227"/>
      <c r="O12" s="1227"/>
      <c r="P12" s="1227"/>
      <c r="Q12" s="1227"/>
      <c r="R12" s="1227"/>
      <c r="S12" s="1227"/>
      <c r="T12" s="1227"/>
      <c r="U12" s="1227"/>
      <c r="V12" s="1227"/>
      <c r="W12" s="1227"/>
      <c r="X12" s="1227"/>
      <c r="Y12" s="1227"/>
      <c r="Z12" s="1227"/>
      <c r="AA12" s="1227"/>
      <c r="AB12" s="1227"/>
      <c r="AC12" s="1227"/>
      <c r="AD12" s="1227"/>
      <c r="AE12" s="1227"/>
    </row>
    <row r="13" spans="1:32" ht="9" customHeight="1">
      <c r="S13" s="13"/>
      <c r="T13" s="13"/>
      <c r="U13" s="13"/>
      <c r="V13" s="13"/>
      <c r="W13" s="13"/>
      <c r="X13" s="13"/>
      <c r="Y13" s="13"/>
      <c r="Z13" s="13"/>
      <c r="AA13" s="13"/>
      <c r="AB13" s="13"/>
      <c r="AC13" s="13"/>
      <c r="AD13" s="13"/>
      <c r="AE13" s="433"/>
      <c r="AF13" s="735"/>
    </row>
    <row r="14" spans="1:32" ht="15" customHeight="1">
      <c r="A14" s="739"/>
      <c r="B14" s="740" t="s">
        <v>430</v>
      </c>
      <c r="C14" s="704" t="s">
        <v>458</v>
      </c>
      <c r="D14" s="766"/>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741"/>
    </row>
    <row r="15" spans="1:32" s="701" customFormat="1" ht="29.25" customHeight="1">
      <c r="A15" s="742"/>
      <c r="B15" s="1230" t="str">
        <f>IF(申請入力!C17="","",申請入力!C17)</f>
        <v/>
      </c>
      <c r="C15" s="1230"/>
      <c r="D15" s="1230"/>
      <c r="E15" s="1230"/>
      <c r="F15" s="1230"/>
      <c r="G15" s="1230"/>
      <c r="H15" s="1230"/>
      <c r="I15" s="1230"/>
      <c r="J15" s="1230"/>
      <c r="K15" s="1230"/>
      <c r="L15" s="1230"/>
      <c r="M15" s="1230"/>
      <c r="N15" s="1230"/>
      <c r="O15" s="1230"/>
      <c r="P15" s="1230"/>
      <c r="Q15" s="1230"/>
      <c r="R15" s="1230"/>
      <c r="S15" s="1230"/>
      <c r="T15" s="1230"/>
      <c r="U15" s="1230"/>
      <c r="V15" s="1230"/>
      <c r="W15" s="1230"/>
      <c r="X15" s="1230"/>
      <c r="Y15" s="1230"/>
      <c r="Z15" s="1230"/>
      <c r="AA15" s="1230"/>
      <c r="AB15" s="1230"/>
      <c r="AC15" s="1230"/>
      <c r="AD15" s="1230"/>
      <c r="AE15" s="1230"/>
      <c r="AF15" s="743"/>
    </row>
    <row r="16" spans="1:32" s="408" customFormat="1" ht="15" customHeight="1">
      <c r="A16" s="421"/>
      <c r="B16" s="740" t="s">
        <v>431</v>
      </c>
      <c r="C16" s="408" t="s">
        <v>459</v>
      </c>
      <c r="AF16" s="748"/>
    </row>
    <row r="17" spans="1:32" s="408" customFormat="1" ht="18" customHeight="1">
      <c r="A17" s="430"/>
      <c r="B17" s="1244" t="str">
        <f>IF(申請入力!C49="","",申請入力!C49)</f>
        <v/>
      </c>
      <c r="C17" s="1244"/>
      <c r="D17" s="1244"/>
      <c r="E17" s="1244"/>
      <c r="F17" s="1244"/>
      <c r="G17" s="1244"/>
      <c r="H17" s="1244"/>
      <c r="I17" s="1244"/>
      <c r="J17" s="1244"/>
      <c r="K17" s="1244"/>
      <c r="L17" s="1244"/>
      <c r="M17" s="1244"/>
      <c r="N17" s="1244"/>
      <c r="O17" s="1244"/>
      <c r="P17" s="1244"/>
      <c r="Q17" s="1244"/>
      <c r="R17" s="1244"/>
      <c r="S17" s="1244"/>
      <c r="T17" s="1244"/>
      <c r="U17" s="1244"/>
      <c r="V17" s="1244"/>
      <c r="W17" s="1244"/>
      <c r="X17" s="1244"/>
      <c r="Y17" s="1244"/>
      <c r="Z17" s="1244"/>
      <c r="AA17" s="1244"/>
      <c r="AB17" s="1244"/>
      <c r="AC17" s="1244"/>
      <c r="AD17" s="1244"/>
      <c r="AE17" s="1244"/>
      <c r="AF17" s="767"/>
    </row>
    <row r="18" spans="1:32" s="408" customFormat="1" ht="27" customHeight="1">
      <c r="A18" s="430"/>
      <c r="B18" s="740" t="s">
        <v>433</v>
      </c>
      <c r="C18" s="433" t="s">
        <v>94</v>
      </c>
      <c r="D18" s="433"/>
      <c r="E18" s="433"/>
      <c r="F18" s="433"/>
      <c r="G18" s="746"/>
      <c r="H18" s="1232" t="s">
        <v>460</v>
      </c>
      <c r="I18" s="1232"/>
      <c r="J18" s="1232"/>
      <c r="K18" s="1232"/>
      <c r="L18" s="1232"/>
      <c r="M18" s="1232"/>
      <c r="N18" s="1232"/>
      <c r="O18" s="1232"/>
      <c r="P18" s="1232"/>
      <c r="Q18" s="1232"/>
      <c r="R18" s="1255" t="s">
        <v>95</v>
      </c>
      <c r="S18" s="1255"/>
      <c r="T18" s="1256">
        <f>+申請入力!D75</f>
        <v>0</v>
      </c>
      <c r="U18" s="1256"/>
      <c r="V18" s="1256"/>
      <c r="W18" s="1256"/>
      <c r="X18" s="1256"/>
      <c r="Y18" s="1256"/>
      <c r="Z18" s="1256"/>
      <c r="AA18" s="1256"/>
      <c r="AB18" s="768"/>
      <c r="AC18" s="1257" t="s">
        <v>177</v>
      </c>
      <c r="AD18" s="1257"/>
      <c r="AE18" s="768"/>
      <c r="AF18" s="769"/>
    </row>
    <row r="19" spans="1:32" s="408" customFormat="1" ht="15.75" customHeight="1">
      <c r="A19" s="421"/>
      <c r="B19" s="740" t="s">
        <v>436</v>
      </c>
      <c r="C19" s="704" t="s">
        <v>437</v>
      </c>
      <c r="D19" s="704"/>
      <c r="E19" s="704"/>
      <c r="F19" s="704"/>
      <c r="G19" s="704"/>
      <c r="H19" s="704"/>
      <c r="I19" s="704"/>
      <c r="J19" s="704"/>
      <c r="K19" s="704"/>
      <c r="L19" s="704"/>
      <c r="M19" s="704"/>
      <c r="N19" s="704"/>
      <c r="O19" s="704"/>
      <c r="P19" s="704"/>
      <c r="Q19" s="704"/>
      <c r="R19" s="704"/>
      <c r="S19" s="704"/>
      <c r="T19" s="704"/>
      <c r="U19" s="704"/>
      <c r="V19" s="704"/>
      <c r="W19" s="704"/>
      <c r="X19" s="704"/>
      <c r="Y19" s="704"/>
      <c r="Z19" s="704"/>
      <c r="AA19" s="704"/>
      <c r="AB19" s="704"/>
      <c r="AC19" s="704"/>
      <c r="AD19" s="704"/>
      <c r="AE19" s="704"/>
      <c r="AF19" s="748"/>
    </row>
    <row r="20" spans="1:32" s="408" customFormat="1" ht="20.25" customHeight="1">
      <c r="A20" s="426"/>
      <c r="D20" s="411" t="s">
        <v>461</v>
      </c>
      <c r="E20" s="406"/>
      <c r="F20" s="406"/>
      <c r="G20" s="406"/>
      <c r="H20" s="1258"/>
      <c r="I20" s="1258"/>
      <c r="J20" s="1258"/>
      <c r="K20" s="1258"/>
      <c r="L20" s="1258"/>
      <c r="M20" s="1258"/>
      <c r="N20" s="406" t="s">
        <v>168</v>
      </c>
      <c r="O20" s="406"/>
      <c r="P20" s="410"/>
      <c r="Q20" s="411" t="s">
        <v>462</v>
      </c>
      <c r="R20" s="406"/>
      <c r="S20" s="406"/>
      <c r="U20" s="408" t="s">
        <v>461</v>
      </c>
      <c r="X20" s="1258" t="str">
        <f>IF(申請入力!E77="","",申請入力!E77)</f>
        <v/>
      </c>
      <c r="Y20" s="1258"/>
      <c r="Z20" s="1258"/>
      <c r="AA20" s="1258"/>
      <c r="AB20" s="1258"/>
      <c r="AC20" s="1258"/>
      <c r="AD20" s="411" t="s">
        <v>168</v>
      </c>
      <c r="AE20" s="406"/>
      <c r="AF20" s="429"/>
    </row>
    <row r="21" spans="1:32" s="408" customFormat="1" ht="20.25" customHeight="1">
      <c r="A21" s="426"/>
      <c r="D21" s="411" t="s">
        <v>341</v>
      </c>
      <c r="E21" s="406"/>
      <c r="F21" s="406"/>
      <c r="G21" s="406"/>
      <c r="H21" s="1258"/>
      <c r="I21" s="1258"/>
      <c r="J21" s="1258"/>
      <c r="K21" s="1258"/>
      <c r="L21" s="1258"/>
      <c r="M21" s="1258"/>
      <c r="N21" s="406" t="s">
        <v>168</v>
      </c>
      <c r="O21" s="406"/>
      <c r="P21" s="410"/>
      <c r="Q21" s="411" t="s">
        <v>462</v>
      </c>
      <c r="R21" s="406"/>
      <c r="S21" s="406"/>
      <c r="U21" s="408" t="s">
        <v>342</v>
      </c>
      <c r="X21" s="1259" t="str">
        <f>IF(申請入力!E81="","",申請入力!E81)</f>
        <v/>
      </c>
      <c r="Y21" s="1259"/>
      <c r="Z21" s="1259"/>
      <c r="AA21" s="1259"/>
      <c r="AB21" s="1259"/>
      <c r="AC21" s="1259"/>
      <c r="AD21" s="411" t="s">
        <v>168</v>
      </c>
      <c r="AE21" s="406"/>
      <c r="AF21" s="429"/>
    </row>
    <row r="22" spans="1:32" s="408" customFormat="1" ht="20.25" customHeight="1">
      <c r="A22" s="430"/>
      <c r="B22" s="433"/>
      <c r="C22" s="433"/>
      <c r="D22" s="435"/>
      <c r="E22" s="431"/>
      <c r="F22" s="431"/>
      <c r="G22" s="431"/>
      <c r="H22" s="760"/>
      <c r="I22" s="760"/>
      <c r="J22" s="760"/>
      <c r="K22" s="760"/>
      <c r="L22" s="760"/>
      <c r="M22" s="760"/>
      <c r="N22" s="431"/>
      <c r="O22" s="431"/>
      <c r="P22" s="434"/>
      <c r="Q22" s="435"/>
      <c r="R22" s="431"/>
      <c r="S22" s="431"/>
      <c r="T22" s="433"/>
      <c r="U22" s="433"/>
      <c r="V22" s="433"/>
      <c r="W22" s="433"/>
      <c r="X22" s="770"/>
      <c r="Y22" s="770"/>
      <c r="Z22" s="770"/>
      <c r="AA22" s="770"/>
      <c r="AB22" s="770"/>
      <c r="AC22" s="770"/>
      <c r="AD22" s="435"/>
      <c r="AE22" s="431"/>
      <c r="AF22" s="436"/>
    </row>
    <row r="23" spans="1:32" s="408" customFormat="1" ht="15" customHeight="1">
      <c r="A23" s="426"/>
      <c r="B23" s="761" t="s">
        <v>440</v>
      </c>
      <c r="C23" s="761" t="s">
        <v>463</v>
      </c>
      <c r="L23" s="441"/>
      <c r="M23" s="441"/>
      <c r="N23" s="441"/>
      <c r="O23" s="441"/>
      <c r="P23" s="441"/>
      <c r="Q23" s="441"/>
      <c r="R23" s="441"/>
      <c r="S23" s="441"/>
      <c r="T23" s="441"/>
      <c r="U23" s="441"/>
      <c r="V23" s="441"/>
      <c r="W23" s="441"/>
      <c r="X23" s="441"/>
      <c r="Y23" s="441"/>
      <c r="AF23" s="429"/>
    </row>
    <row r="24" spans="1:32" s="408" customFormat="1" ht="15" customHeight="1">
      <c r="A24" s="426"/>
      <c r="B24" s="761"/>
      <c r="C24" s="408" t="s">
        <v>112</v>
      </c>
      <c r="L24" s="441"/>
      <c r="M24" s="441"/>
      <c r="N24" s="441"/>
      <c r="O24" s="441"/>
      <c r="P24" s="441"/>
      <c r="Q24" s="441"/>
      <c r="R24" s="441"/>
      <c r="S24" s="441"/>
      <c r="T24" s="441"/>
      <c r="U24" s="441"/>
      <c r="V24" s="441"/>
      <c r="W24" s="441"/>
      <c r="X24" s="441"/>
      <c r="Y24" s="441"/>
      <c r="AF24" s="429"/>
    </row>
    <row r="25" spans="1:32" s="408" customFormat="1" ht="41.25" customHeight="1">
      <c r="A25" s="426"/>
      <c r="B25" s="761"/>
      <c r="C25" s="1206"/>
      <c r="D25" s="1206"/>
      <c r="E25" s="1206"/>
      <c r="F25" s="1206"/>
      <c r="G25" s="1206"/>
      <c r="H25" s="1206"/>
      <c r="I25" s="1206"/>
      <c r="J25" s="1206"/>
      <c r="K25" s="1206"/>
      <c r="L25" s="1206"/>
      <c r="M25" s="1206"/>
      <c r="N25" s="1206"/>
      <c r="O25" s="1206"/>
      <c r="P25" s="1206"/>
      <c r="Q25" s="1206"/>
      <c r="R25" s="1206"/>
      <c r="S25" s="1206"/>
      <c r="T25" s="1206"/>
      <c r="U25" s="1206"/>
      <c r="V25" s="1206"/>
      <c r="W25" s="1206"/>
      <c r="X25" s="1206"/>
      <c r="Y25" s="1206"/>
      <c r="Z25" s="1206"/>
      <c r="AA25" s="1206"/>
      <c r="AB25" s="1206"/>
      <c r="AC25" s="1206"/>
      <c r="AD25" s="1206"/>
      <c r="AE25" s="1206"/>
      <c r="AF25" s="429"/>
    </row>
    <row r="26" spans="1:32" s="408" customFormat="1" ht="15" customHeight="1">
      <c r="A26" s="426"/>
      <c r="B26" s="761"/>
      <c r="C26" s="408" t="s">
        <v>464</v>
      </c>
      <c r="L26" s="441"/>
      <c r="M26" s="441"/>
      <c r="N26" s="441"/>
      <c r="O26" s="441"/>
      <c r="P26" s="441"/>
      <c r="Q26" s="441"/>
      <c r="R26" s="441"/>
      <c r="S26" s="441"/>
      <c r="T26" s="441"/>
      <c r="U26" s="441"/>
      <c r="V26" s="441"/>
      <c r="W26" s="441"/>
      <c r="X26" s="441"/>
      <c r="Y26" s="441"/>
      <c r="AF26" s="429"/>
    </row>
    <row r="27" spans="1:32" s="408" customFormat="1" ht="15.75" customHeight="1">
      <c r="A27" s="426"/>
      <c r="C27" s="757" t="s">
        <v>6</v>
      </c>
      <c r="D27" s="411" t="s">
        <v>43</v>
      </c>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29"/>
    </row>
    <row r="28" spans="1:32" s="408" customFormat="1" ht="15.75" customHeight="1">
      <c r="A28" s="426"/>
      <c r="C28" s="757" t="s">
        <v>6</v>
      </c>
      <c r="D28" s="411" t="s">
        <v>339</v>
      </c>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29"/>
    </row>
    <row r="29" spans="1:32" s="408" customFormat="1" ht="41.25" customHeight="1">
      <c r="A29" s="426"/>
      <c r="B29" s="761"/>
      <c r="C29" s="1206"/>
      <c r="D29" s="1206"/>
      <c r="E29" s="1206"/>
      <c r="F29" s="1206"/>
      <c r="G29" s="1206"/>
      <c r="H29" s="1206"/>
      <c r="I29" s="1206"/>
      <c r="J29" s="1206"/>
      <c r="K29" s="1206"/>
      <c r="L29" s="1206"/>
      <c r="M29" s="1206"/>
      <c r="N29" s="1206"/>
      <c r="O29" s="1206"/>
      <c r="P29" s="1206"/>
      <c r="Q29" s="1206"/>
      <c r="R29" s="1206"/>
      <c r="S29" s="1206"/>
      <c r="T29" s="1206"/>
      <c r="U29" s="1206"/>
      <c r="V29" s="1206"/>
      <c r="W29" s="1206"/>
      <c r="X29" s="1206"/>
      <c r="Y29" s="1206"/>
      <c r="Z29" s="1206"/>
      <c r="AA29" s="1206"/>
      <c r="AB29" s="1206"/>
      <c r="AC29" s="1206"/>
      <c r="AD29" s="1206"/>
      <c r="AE29" s="1206"/>
      <c r="AF29" s="429"/>
    </row>
    <row r="30" spans="1:32" s="408" customFormat="1" ht="15" customHeight="1">
      <c r="A30" s="426"/>
      <c r="B30" s="761"/>
      <c r="C30" s="408" t="s">
        <v>114</v>
      </c>
      <c r="K30" s="408" t="s">
        <v>251</v>
      </c>
      <c r="L30" s="441"/>
      <c r="M30" s="441"/>
      <c r="N30" s="441"/>
      <c r="R30" s="408" t="s">
        <v>465</v>
      </c>
      <c r="S30" s="441"/>
      <c r="T30" s="441"/>
      <c r="U30" s="441"/>
      <c r="V30" s="441" t="s">
        <v>135</v>
      </c>
      <c r="X30" s="441"/>
      <c r="Y30" s="441"/>
      <c r="AF30" s="429"/>
    </row>
    <row r="31" spans="1:32" s="408" customFormat="1" ht="15" customHeight="1">
      <c r="A31" s="426"/>
      <c r="B31" s="761"/>
      <c r="D31" s="408" t="s">
        <v>115</v>
      </c>
      <c r="L31" s="441"/>
      <c r="M31" s="441"/>
      <c r="N31" s="441"/>
      <c r="O31" s="441"/>
      <c r="P31" s="441"/>
      <c r="Q31" s="441"/>
      <c r="R31" s="441"/>
      <c r="S31" s="441"/>
      <c r="T31" s="441"/>
      <c r="U31" s="441"/>
      <c r="V31" s="441"/>
      <c r="W31" s="441"/>
      <c r="X31" s="441"/>
      <c r="Y31" s="441"/>
      <c r="AF31" s="429"/>
    </row>
    <row r="32" spans="1:32" s="408" customFormat="1" ht="15" customHeight="1">
      <c r="A32" s="426"/>
      <c r="B32" s="761"/>
      <c r="E32" s="408" t="s">
        <v>116</v>
      </c>
      <c r="J32" s="771" t="s">
        <v>6</v>
      </c>
      <c r="K32" s="408" t="s">
        <v>43</v>
      </c>
      <c r="L32" s="441"/>
      <c r="M32" s="441"/>
      <c r="N32" s="771" t="s">
        <v>6</v>
      </c>
      <c r="O32" s="408" t="s">
        <v>19</v>
      </c>
      <c r="P32" s="441"/>
      <c r="Q32" s="441"/>
      <c r="R32" s="441"/>
      <c r="S32" s="441"/>
      <c r="T32" s="441"/>
      <c r="U32" s="441"/>
      <c r="V32" s="441"/>
      <c r="W32" s="441"/>
      <c r="X32" s="441"/>
      <c r="Y32" s="441"/>
      <c r="AF32" s="429"/>
    </row>
    <row r="33" spans="1:32" s="408" customFormat="1" ht="15" customHeight="1">
      <c r="A33" s="426"/>
      <c r="B33" s="761"/>
      <c r="E33" s="408" t="s">
        <v>117</v>
      </c>
      <c r="J33" s="771" t="s">
        <v>6</v>
      </c>
      <c r="K33" s="408" t="s">
        <v>43</v>
      </c>
      <c r="L33" s="441"/>
      <c r="M33" s="441"/>
      <c r="N33" s="771" t="s">
        <v>6</v>
      </c>
      <c r="O33" s="408" t="s">
        <v>19</v>
      </c>
      <c r="P33" s="441"/>
      <c r="Q33" s="441"/>
      <c r="R33" s="441"/>
      <c r="S33" s="441"/>
      <c r="T33" s="441"/>
      <c r="U33" s="441"/>
      <c r="V33" s="441"/>
      <c r="W33" s="441"/>
      <c r="X33" s="441"/>
      <c r="Y33" s="441"/>
      <c r="AF33" s="429"/>
    </row>
    <row r="34" spans="1:32" s="408" customFormat="1" ht="10.5" customHeight="1">
      <c r="A34" s="426"/>
      <c r="B34" s="761"/>
      <c r="J34" s="771"/>
      <c r="L34" s="441"/>
      <c r="M34" s="441"/>
      <c r="N34" s="771"/>
      <c r="P34" s="441"/>
      <c r="Q34" s="441"/>
      <c r="R34" s="441"/>
      <c r="S34" s="441"/>
      <c r="T34" s="441"/>
      <c r="U34" s="441"/>
      <c r="V34" s="441"/>
      <c r="W34" s="441"/>
      <c r="X34" s="441"/>
      <c r="Y34" s="441"/>
      <c r="AF34" s="429"/>
    </row>
    <row r="35" spans="1:32" s="408" customFormat="1" ht="15" customHeight="1">
      <c r="A35" s="426"/>
      <c r="B35" s="761"/>
      <c r="D35" s="408" t="s">
        <v>131</v>
      </c>
      <c r="L35" s="441"/>
      <c r="M35" s="441"/>
      <c r="N35" s="441"/>
      <c r="P35" s="441"/>
      <c r="Q35" s="441"/>
      <c r="R35" s="441"/>
      <c r="S35" s="441"/>
      <c r="T35" s="441"/>
      <c r="U35" s="441"/>
      <c r="V35" s="441"/>
      <c r="W35" s="441"/>
      <c r="X35" s="441"/>
      <c r="Y35" s="441"/>
      <c r="AF35" s="429"/>
    </row>
    <row r="36" spans="1:32" s="408" customFormat="1" ht="15" customHeight="1">
      <c r="A36" s="426"/>
      <c r="B36" s="761"/>
      <c r="E36" s="771" t="s">
        <v>6</v>
      </c>
      <c r="F36" s="408" t="s">
        <v>43</v>
      </c>
      <c r="G36" s="441"/>
      <c r="H36" s="441"/>
      <c r="I36" s="771" t="s">
        <v>6</v>
      </c>
      <c r="J36" s="408" t="s">
        <v>19</v>
      </c>
      <c r="K36" s="408" t="s">
        <v>118</v>
      </c>
      <c r="Q36" s="441"/>
      <c r="R36" s="441"/>
      <c r="S36" s="441"/>
      <c r="T36" s="441"/>
      <c r="U36" s="441"/>
      <c r="V36" s="441"/>
      <c r="W36" s="441"/>
      <c r="X36" s="441"/>
      <c r="Y36" s="441"/>
      <c r="AF36" s="429"/>
    </row>
    <row r="37" spans="1:32" s="408" customFormat="1" ht="41.25" customHeight="1">
      <c r="A37" s="426"/>
      <c r="B37" s="761"/>
      <c r="E37" s="1206"/>
      <c r="F37" s="1206"/>
      <c r="G37" s="1206"/>
      <c r="H37" s="1206"/>
      <c r="I37" s="1206"/>
      <c r="J37" s="1206"/>
      <c r="K37" s="1206"/>
      <c r="L37" s="1206"/>
      <c r="M37" s="1206"/>
      <c r="N37" s="1206"/>
      <c r="O37" s="1206"/>
      <c r="P37" s="1206"/>
      <c r="Q37" s="1206"/>
      <c r="R37" s="1206"/>
      <c r="S37" s="1206"/>
      <c r="T37" s="1206"/>
      <c r="U37" s="1206"/>
      <c r="V37" s="1206"/>
      <c r="W37" s="1206"/>
      <c r="X37" s="1206"/>
      <c r="Y37" s="1206"/>
      <c r="Z37" s="1206"/>
      <c r="AA37" s="1206"/>
      <c r="AB37" s="1206"/>
      <c r="AC37" s="1206"/>
      <c r="AD37" s="1206"/>
      <c r="AE37" s="1206"/>
      <c r="AF37" s="429"/>
    </row>
    <row r="38" spans="1:32" s="408" customFormat="1" ht="15" customHeight="1">
      <c r="A38" s="426"/>
      <c r="B38" s="761"/>
      <c r="D38" s="408" t="s">
        <v>466</v>
      </c>
      <c r="E38" s="771"/>
      <c r="G38" s="441"/>
      <c r="H38" s="441"/>
      <c r="I38" s="771"/>
      <c r="Q38" s="441"/>
      <c r="R38" s="441"/>
      <c r="S38" s="441"/>
      <c r="T38" s="441"/>
      <c r="U38" s="441"/>
      <c r="V38" s="441"/>
      <c r="W38" s="441"/>
      <c r="X38" s="441"/>
      <c r="Y38" s="441"/>
      <c r="AF38" s="429"/>
    </row>
    <row r="39" spans="1:32" s="408" customFormat="1" ht="15" customHeight="1">
      <c r="A39" s="426"/>
      <c r="B39" s="761"/>
      <c r="E39" s="771" t="s">
        <v>6</v>
      </c>
      <c r="F39" s="408" t="s">
        <v>442</v>
      </c>
      <c r="G39" s="441"/>
      <c r="H39" s="441"/>
      <c r="I39" s="771"/>
      <c r="Q39" s="441"/>
      <c r="R39" s="771" t="s">
        <v>6</v>
      </c>
      <c r="S39" s="408" t="s">
        <v>443</v>
      </c>
      <c r="T39" s="441"/>
      <c r="U39" s="441"/>
      <c r="V39" s="441"/>
      <c r="W39" s="441"/>
      <c r="X39" s="441"/>
      <c r="Y39" s="441"/>
      <c r="AF39" s="429"/>
    </row>
    <row r="40" spans="1:32" s="408" customFormat="1" ht="15" customHeight="1">
      <c r="A40" s="426"/>
      <c r="B40" s="761"/>
      <c r="E40" s="408" t="s">
        <v>467</v>
      </c>
      <c r="F40" s="771" t="s">
        <v>6</v>
      </c>
      <c r="G40" s="408" t="s">
        <v>468</v>
      </c>
      <c r="N40" s="411"/>
      <c r="Q40" s="441"/>
      <c r="R40" s="441"/>
      <c r="S40" s="441"/>
      <c r="T40" s="441"/>
      <c r="U40" s="441"/>
      <c r="V40" s="441"/>
      <c r="W40" s="441"/>
      <c r="X40" s="441"/>
      <c r="Y40" s="441"/>
      <c r="AF40" s="429"/>
    </row>
    <row r="41" spans="1:32" s="408" customFormat="1" ht="15.75" customHeight="1">
      <c r="A41" s="426"/>
      <c r="B41" s="761"/>
      <c r="D41" s="441"/>
      <c r="E41" s="411"/>
      <c r="F41" s="411"/>
      <c r="G41" s="411" t="s">
        <v>469</v>
      </c>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29"/>
    </row>
    <row r="42" spans="1:32" s="408" customFormat="1" ht="12.75" customHeight="1">
      <c r="A42" s="426"/>
      <c r="B42" s="761"/>
      <c r="E42" s="1206"/>
      <c r="F42" s="1206"/>
      <c r="G42" s="1206"/>
      <c r="H42" s="1206"/>
      <c r="I42" s="1206"/>
      <c r="J42" s="1206"/>
      <c r="K42" s="1206"/>
      <c r="L42" s="1206"/>
      <c r="M42" s="1206"/>
      <c r="N42" s="1206"/>
      <c r="O42" s="1206"/>
      <c r="P42" s="1206"/>
      <c r="Q42" s="1206"/>
      <c r="R42" s="1206"/>
      <c r="S42" s="1206"/>
      <c r="T42" s="1206"/>
      <c r="U42" s="1206"/>
      <c r="V42" s="1206"/>
      <c r="W42" s="1206"/>
      <c r="X42" s="1206"/>
      <c r="Y42" s="1206"/>
      <c r="Z42" s="1206"/>
      <c r="AA42" s="1206"/>
      <c r="AB42" s="1206"/>
      <c r="AC42" s="1206"/>
      <c r="AD42" s="1206"/>
      <c r="AE42" s="1206"/>
      <c r="AF42" s="429"/>
    </row>
    <row r="43" spans="1:32" s="408" customFormat="1" ht="14.25" customHeight="1">
      <c r="A43" s="426"/>
      <c r="B43" s="761"/>
      <c r="C43" s="408" t="s">
        <v>132</v>
      </c>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29"/>
    </row>
    <row r="44" spans="1:32" s="408" customFormat="1" ht="18.95" customHeight="1">
      <c r="A44" s="426"/>
      <c r="B44" s="761"/>
      <c r="D44" s="771" t="s">
        <v>6</v>
      </c>
      <c r="E44" s="1189" t="s">
        <v>338</v>
      </c>
      <c r="F44" s="1189"/>
      <c r="G44" s="1189"/>
      <c r="H44" s="1189"/>
      <c r="I44" s="1189"/>
      <c r="J44" s="1189"/>
      <c r="K44" s="1189"/>
      <c r="L44" s="1189"/>
      <c r="M44" s="1189"/>
      <c r="N44" s="1189"/>
      <c r="O44" s="1189"/>
      <c r="P44" s="1189"/>
      <c r="Q44" s="1189"/>
      <c r="R44" s="1189"/>
      <c r="S44" s="411"/>
      <c r="T44" s="411"/>
      <c r="U44" s="411"/>
      <c r="V44" s="411"/>
      <c r="W44" s="411"/>
      <c r="X44" s="411"/>
      <c r="Y44" s="411"/>
      <c r="Z44" s="411"/>
      <c r="AA44" s="411"/>
      <c r="AB44" s="411"/>
      <c r="AC44" s="411"/>
      <c r="AD44" s="411"/>
      <c r="AE44" s="411"/>
      <c r="AF44" s="429"/>
    </row>
    <row r="45" spans="1:32" s="408" customFormat="1" ht="18.95" customHeight="1">
      <c r="A45" s="426"/>
      <c r="B45" s="761"/>
      <c r="D45" s="771" t="s">
        <v>6</v>
      </c>
      <c r="E45" s="1189" t="s">
        <v>470</v>
      </c>
      <c r="F45" s="1189"/>
      <c r="G45" s="1189"/>
      <c r="H45" s="1189"/>
      <c r="I45" s="1189"/>
      <c r="J45" s="1189"/>
      <c r="K45" s="1189"/>
      <c r="L45" s="1189"/>
      <c r="M45" s="1189"/>
      <c r="N45" s="1189"/>
      <c r="O45" s="1189"/>
      <c r="P45" s="1189"/>
      <c r="Q45" s="1189"/>
      <c r="R45" s="1189"/>
      <c r="S45" s="1189"/>
      <c r="T45" s="411"/>
      <c r="U45" s="411"/>
      <c r="V45" s="411"/>
      <c r="W45" s="411"/>
      <c r="X45" s="411"/>
      <c r="Y45" s="411"/>
      <c r="Z45" s="411"/>
      <c r="AA45" s="411"/>
      <c r="AB45" s="411"/>
      <c r="AC45" s="411"/>
      <c r="AD45" s="411"/>
      <c r="AE45" s="411"/>
      <c r="AF45" s="429"/>
    </row>
    <row r="46" spans="1:32" s="408" customFormat="1" ht="18.95" customHeight="1">
      <c r="A46" s="426"/>
      <c r="B46" s="761"/>
      <c r="D46" s="771" t="s">
        <v>6</v>
      </c>
      <c r="E46" s="1189" t="s">
        <v>471</v>
      </c>
      <c r="F46" s="1189"/>
      <c r="G46" s="1189"/>
      <c r="H46" s="1189"/>
      <c r="I46" s="1189"/>
      <c r="J46" s="1189"/>
      <c r="K46" s="1189"/>
      <c r="L46" s="1189"/>
      <c r="M46" s="1189"/>
      <c r="N46" s="1189"/>
      <c r="O46" s="1189"/>
      <c r="P46" s="1189"/>
      <c r="Q46" s="1189"/>
      <c r="R46" s="1189"/>
      <c r="S46" s="1189"/>
      <c r="T46" s="411"/>
      <c r="U46" s="411"/>
      <c r="V46" s="411"/>
      <c r="W46" s="411"/>
      <c r="X46" s="411"/>
      <c r="Y46" s="411"/>
      <c r="Z46" s="411"/>
      <c r="AA46" s="411"/>
      <c r="AB46" s="411"/>
      <c r="AC46" s="411"/>
      <c r="AD46" s="411"/>
      <c r="AE46" s="411"/>
      <c r="AF46" s="429"/>
    </row>
    <row r="47" spans="1:32" s="408" customFormat="1" ht="10.5" customHeight="1">
      <c r="A47" s="430"/>
      <c r="B47" s="772"/>
      <c r="C47" s="433"/>
      <c r="D47" s="431"/>
      <c r="E47" s="1252"/>
      <c r="F47" s="1252"/>
      <c r="G47" s="1252"/>
      <c r="H47" s="1252"/>
      <c r="I47" s="1252"/>
      <c r="J47" s="1252"/>
      <c r="K47" s="1252"/>
      <c r="L47" s="1252"/>
      <c r="M47" s="1252"/>
      <c r="N47" s="1252"/>
      <c r="O47" s="1252"/>
      <c r="P47" s="1252"/>
      <c r="Q47" s="1252"/>
      <c r="R47" s="1252"/>
      <c r="S47" s="1252"/>
      <c r="T47" s="1252"/>
      <c r="U47" s="1252"/>
      <c r="V47" s="1252"/>
      <c r="W47" s="1252"/>
      <c r="X47" s="1252"/>
      <c r="Y47" s="1252"/>
      <c r="Z47" s="1252"/>
      <c r="AA47" s="1252"/>
      <c r="AB47" s="1252"/>
      <c r="AC47" s="1252"/>
      <c r="AD47" s="1252"/>
      <c r="AE47" s="1252"/>
      <c r="AF47" s="436"/>
    </row>
    <row r="48" spans="1:32" s="408" customFormat="1" ht="12.75" customHeight="1">
      <c r="A48" s="426"/>
      <c r="B48" s="740" t="s">
        <v>472</v>
      </c>
      <c r="C48" s="761" t="s">
        <v>473</v>
      </c>
      <c r="D48" s="406"/>
      <c r="E48" s="773"/>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29"/>
    </row>
    <row r="49" spans="1:32" s="408" customFormat="1" ht="19.5" customHeight="1">
      <c r="A49" s="430"/>
      <c r="B49" s="1260"/>
      <c r="C49" s="1260"/>
      <c r="D49" s="1260"/>
      <c r="E49" s="1260"/>
      <c r="F49" s="1260"/>
      <c r="G49" s="1260"/>
      <c r="H49" s="1260"/>
      <c r="I49" s="1260"/>
      <c r="J49" s="1260"/>
      <c r="K49" s="1260"/>
      <c r="L49" s="1260"/>
      <c r="M49" s="1260"/>
      <c r="N49" s="1260"/>
      <c r="O49" s="1260"/>
      <c r="P49" s="1260"/>
      <c r="Q49" s="1260"/>
      <c r="R49" s="1260"/>
      <c r="S49" s="1260"/>
      <c r="T49" s="1260"/>
      <c r="U49" s="1260"/>
      <c r="V49" s="1260"/>
      <c r="W49" s="1260"/>
      <c r="X49" s="1260"/>
      <c r="Y49" s="1260"/>
      <c r="Z49" s="1260"/>
      <c r="AA49" s="1260"/>
      <c r="AB49" s="1260"/>
      <c r="AC49" s="1260"/>
      <c r="AD49" s="1260"/>
      <c r="AE49" s="1260"/>
      <c r="AF49" s="436"/>
    </row>
    <row r="50" spans="1:32" s="408" customFormat="1" ht="10.5" customHeight="1">
      <c r="B50" s="761"/>
      <c r="C50" s="714"/>
      <c r="L50" s="441"/>
      <c r="M50" s="441"/>
      <c r="N50" s="441"/>
      <c r="P50" s="441"/>
      <c r="Q50" s="441"/>
      <c r="R50" s="441"/>
      <c r="S50" s="441"/>
      <c r="T50" s="441"/>
      <c r="U50" s="441"/>
      <c r="V50" s="441"/>
      <c r="W50" s="441"/>
      <c r="X50" s="441"/>
      <c r="Y50" s="441"/>
    </row>
    <row r="51" spans="1:32" s="408" customFormat="1" ht="15" customHeight="1"/>
    <row r="52" spans="1:32" s="408" customFormat="1" ht="15" customHeight="1"/>
    <row r="53" spans="1:32" s="408" customFormat="1" ht="15" customHeight="1">
      <c r="B53" s="764" t="s">
        <v>0</v>
      </c>
    </row>
    <row r="54" spans="1:32" s="408" customFormat="1" ht="15" customHeight="1">
      <c r="B54" s="764" t="s">
        <v>130</v>
      </c>
    </row>
    <row r="55" spans="1:32" s="408" customFormat="1" ht="15" customHeight="1"/>
    <row r="56" spans="1:32" s="408" customFormat="1" ht="15" customHeight="1"/>
    <row r="57" spans="1:32" s="408" customFormat="1" ht="15" customHeight="1"/>
    <row r="58" spans="1:32" s="408" customFormat="1" ht="15" customHeight="1"/>
    <row r="59" spans="1:32" s="408" customFormat="1" ht="15" customHeight="1"/>
    <row r="60" spans="1:32" s="408" customFormat="1" ht="15" customHeight="1"/>
    <row r="61" spans="1:32" s="408" customFormat="1" ht="15" customHeight="1"/>
    <row r="62" spans="1:32" s="408" customFormat="1" ht="15" customHeight="1"/>
    <row r="63" spans="1:32" s="408" customFormat="1" ht="15" customHeight="1"/>
    <row r="64" spans="1:32" s="408" customFormat="1" ht="15" customHeight="1"/>
    <row r="65" s="408" customFormat="1" ht="15" customHeight="1"/>
    <row r="66" s="408" customFormat="1" ht="15" customHeight="1"/>
    <row r="67" s="408" customFormat="1" ht="15" customHeight="1"/>
    <row r="68" s="408" customFormat="1" ht="15" customHeight="1"/>
    <row r="69" s="408" customFormat="1" ht="15" customHeight="1"/>
    <row r="70" s="408" customFormat="1" ht="15" customHeight="1"/>
    <row r="71" s="408" customFormat="1" ht="15" customHeight="1"/>
    <row r="72" s="408" customFormat="1" ht="15" customHeight="1"/>
    <row r="73" s="408" customFormat="1" ht="15" customHeight="1"/>
    <row r="74" s="408" customFormat="1" ht="15" customHeight="1"/>
    <row r="75" s="408" customFormat="1" ht="15" customHeight="1"/>
    <row r="76" s="408" customFormat="1" ht="15" customHeight="1"/>
    <row r="77" s="408" customFormat="1" ht="15" customHeight="1"/>
    <row r="78" s="408" customFormat="1" ht="15" customHeight="1"/>
    <row r="79" s="408" customFormat="1" ht="15" customHeight="1"/>
    <row r="80" s="408" customFormat="1" ht="15" customHeight="1"/>
    <row r="81" s="408" customFormat="1" ht="15" customHeight="1"/>
    <row r="82" s="408" customFormat="1" ht="15" customHeight="1"/>
    <row r="83" s="408" customFormat="1" ht="15" customHeight="1"/>
    <row r="84" s="408" customFormat="1" ht="15" customHeight="1"/>
    <row r="85" s="408" customFormat="1" ht="15" customHeight="1"/>
    <row r="86" s="408" customFormat="1" ht="15" customHeight="1"/>
    <row r="87" s="408" customFormat="1" ht="15" customHeight="1"/>
    <row r="88" s="408" customFormat="1" ht="15" customHeight="1"/>
    <row r="89" s="408" customFormat="1" ht="15" customHeight="1"/>
    <row r="90" s="408" customFormat="1" ht="15" customHeight="1"/>
    <row r="91" s="408" customFormat="1" ht="15" customHeight="1"/>
    <row r="92" s="408" customFormat="1" ht="15" customHeight="1"/>
    <row r="93" s="408" customFormat="1" ht="15" customHeight="1"/>
    <row r="94" s="408" customFormat="1" ht="15" customHeight="1"/>
    <row r="95" s="408" customFormat="1" ht="15" customHeight="1"/>
    <row r="96" s="408" customFormat="1" ht="15" customHeight="1"/>
    <row r="97" s="408" customFormat="1" ht="15" customHeight="1"/>
    <row r="98" s="408" customFormat="1" ht="15" customHeight="1"/>
    <row r="99" s="408" customFormat="1" ht="15" customHeight="1"/>
    <row r="100" s="408" customFormat="1" ht="15" customHeight="1"/>
    <row r="101" s="408" customFormat="1" ht="15" customHeight="1"/>
    <row r="102" s="408" customFormat="1" ht="15" customHeight="1"/>
    <row r="103" s="408" customFormat="1" ht="15" customHeight="1"/>
    <row r="104" s="408" customFormat="1" ht="15" customHeight="1"/>
    <row r="105" s="408" customFormat="1" ht="15" customHeight="1"/>
    <row r="106" s="408" customFormat="1" ht="15" customHeight="1"/>
    <row r="107" s="408" customFormat="1" ht="15" customHeight="1"/>
    <row r="108" s="408" customFormat="1" ht="15" customHeight="1"/>
    <row r="109" s="408" customFormat="1" ht="15" customHeight="1"/>
    <row r="110" s="408" customFormat="1" ht="15" customHeight="1"/>
    <row r="111" s="408" customFormat="1" ht="15" customHeight="1"/>
    <row r="112" s="408" customFormat="1" ht="15" customHeight="1"/>
    <row r="113" spans="3:3" s="408" customFormat="1" ht="15" customHeight="1"/>
    <row r="114" spans="3:3" s="408" customFormat="1" ht="15" customHeight="1"/>
    <row r="115" spans="3:3" s="408" customFormat="1" ht="15" customHeight="1"/>
    <row r="116" spans="3:3" s="408" customFormat="1" ht="15" customHeight="1"/>
    <row r="117" spans="3:3" s="408" customFormat="1" ht="15" customHeight="1"/>
    <row r="118" spans="3:3" s="408" customFormat="1" ht="15" customHeight="1"/>
    <row r="119" spans="3:3" s="408" customFormat="1" ht="15" customHeight="1"/>
    <row r="120" spans="3:3" s="408" customFormat="1" ht="15" customHeight="1"/>
    <row r="121" spans="3:3" s="408" customFormat="1" ht="15" customHeight="1"/>
    <row r="122" spans="3:3" s="408" customFormat="1" ht="15" customHeight="1"/>
    <row r="123" spans="3:3" s="408" customFormat="1" ht="15" customHeight="1"/>
    <row r="124" spans="3:3" s="408" customFormat="1" ht="15" customHeight="1">
      <c r="C124" s="701"/>
    </row>
    <row r="125" spans="3:3" s="701" customFormat="1" ht="12"/>
    <row r="126" spans="3:3" s="701" customFormat="1" ht="12"/>
    <row r="127" spans="3:3" s="701" customFormat="1" ht="12"/>
    <row r="128" spans="3:3" s="701" customFormat="1" ht="12"/>
    <row r="129" spans="3:3" s="701" customFormat="1" ht="12"/>
    <row r="130" spans="3:3" s="701" customFormat="1" ht="12"/>
    <row r="131" spans="3:3" s="701" customFormat="1" ht="12"/>
    <row r="132" spans="3:3" s="701" customFormat="1">
      <c r="C132" s="1"/>
    </row>
  </sheetData>
  <mergeCells count="28">
    <mergeCell ref="B49:AE49"/>
    <mergeCell ref="E37:AE37"/>
    <mergeCell ref="E42:AE42"/>
    <mergeCell ref="E44:R44"/>
    <mergeCell ref="E45:S45"/>
    <mergeCell ref="E46:S46"/>
    <mergeCell ref="E47:AE47"/>
    <mergeCell ref="C29:AE29"/>
    <mergeCell ref="X9:AD9"/>
    <mergeCell ref="B11:AE11"/>
    <mergeCell ref="B12:AE12"/>
    <mergeCell ref="B15:AE15"/>
    <mergeCell ref="B17:AE17"/>
    <mergeCell ref="H18:Q18"/>
    <mergeCell ref="R18:S18"/>
    <mergeCell ref="T18:AA18"/>
    <mergeCell ref="AC18:AD18"/>
    <mergeCell ref="H20:M20"/>
    <mergeCell ref="X20:AC20"/>
    <mergeCell ref="H21:M21"/>
    <mergeCell ref="X21:AC21"/>
    <mergeCell ref="C25:AE25"/>
    <mergeCell ref="X8:AE8"/>
    <mergeCell ref="Z1:AA1"/>
    <mergeCell ref="AA2:AD2"/>
    <mergeCell ref="X3:Y3"/>
    <mergeCell ref="Z3:AE3"/>
    <mergeCell ref="B5:AE5"/>
  </mergeCells>
  <phoneticPr fontId="3"/>
  <dataValidations count="2">
    <dataValidation type="list" allowBlank="1" showInputMessage="1" showErrorMessage="1" sqref="N32:N34 R39 E42 E36:E39 I36:I39 J32:J34 D44:D46 I42 F40" xr:uid="{74C80E48-C461-4B7E-9AC0-6A923EE4C328}">
      <formula1>$B$53:$B$54</formula1>
    </dataValidation>
    <dataValidation type="list" allowBlank="1" showInputMessage="1" showErrorMessage="1" sqref="C27:C28" xr:uid="{642102A8-D12C-499C-A2FD-D94BD01841B5}">
      <formula1>$B$35:$B$36</formula1>
    </dataValidation>
  </dataValidations>
  <pageMargins left="0.78740157480314965" right="0.39370078740157483" top="0.47244094488188981" bottom="0.39370078740157483" header="0.31496062992125984" footer="0.31496062992125984"/>
  <pageSetup paperSize="9" scale="92"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AG152"/>
  <sheetViews>
    <sheetView showZeros="0" view="pageBreakPreview" zoomScaleNormal="100" zoomScaleSheetLayoutView="100" workbookViewId="0">
      <selection activeCell="Z3" sqref="Z3:AE3"/>
    </sheetView>
  </sheetViews>
  <sheetFormatPr defaultRowHeight="14.25"/>
  <cols>
    <col min="1" max="1" width="0.875" style="545" customWidth="1"/>
    <col min="2" max="3" width="2.75" style="545" customWidth="1"/>
    <col min="4" max="4" width="2.625" style="545" customWidth="1"/>
    <col min="5" max="5" width="3.625" style="545" customWidth="1"/>
    <col min="6" max="7" width="2.75" style="545" customWidth="1"/>
    <col min="8" max="8" width="5" style="545" customWidth="1"/>
    <col min="9" max="21" width="2.625" style="545" customWidth="1"/>
    <col min="22" max="26" width="3.25" style="545" customWidth="1"/>
    <col min="27" max="29" width="2.75" style="545" customWidth="1"/>
    <col min="30" max="30" width="2.25" style="545" customWidth="1"/>
    <col min="31" max="31" width="2.75" style="545" customWidth="1"/>
    <col min="32" max="32" width="2.375" style="545" customWidth="1"/>
    <col min="33" max="33" width="1.625" style="545" customWidth="1"/>
    <col min="34" max="108" width="2.75" style="545" customWidth="1"/>
    <col min="109" max="16384" width="9" style="545"/>
  </cols>
  <sheetData>
    <row r="1" spans="1:33">
      <c r="B1" s="621" t="s">
        <v>355</v>
      </c>
      <c r="X1" s="1261" t="s">
        <v>310</v>
      </c>
      <c r="Y1" s="1261"/>
      <c r="Z1" s="680" t="str">
        <f>申請入力!H3</f>
        <v>2.6</v>
      </c>
    </row>
    <row r="2" spans="1:33" ht="18.75" customHeight="1">
      <c r="X2" s="622" t="s">
        <v>3</v>
      </c>
      <c r="Y2" s="623"/>
      <c r="Z2" s="623"/>
      <c r="AA2" s="1160" t="str">
        <f>IF(申請入力!I5="","",申請入力!I5)</f>
        <v/>
      </c>
      <c r="AB2" s="1160"/>
      <c r="AC2" s="1160"/>
      <c r="AD2" s="1160"/>
      <c r="AE2" s="551" t="s">
        <v>24</v>
      </c>
      <c r="AF2" s="624"/>
    </row>
    <row r="3" spans="1:33" ht="21" customHeight="1">
      <c r="X3" s="1161" t="s">
        <v>106</v>
      </c>
      <c r="Y3" s="1161"/>
      <c r="Z3" s="1162" t="str">
        <f>IF((申請入力!C11&gt;0),(申請入力!G12),"　　　年　　月　　日")</f>
        <v>　　　年　　月　　日</v>
      </c>
      <c r="AA3" s="1162"/>
      <c r="AB3" s="1162"/>
      <c r="AC3" s="1162"/>
      <c r="AD3" s="1162"/>
      <c r="AE3" s="1162"/>
      <c r="AF3" s="625"/>
    </row>
    <row r="4" spans="1:33" ht="14.25" customHeight="1">
      <c r="A4" s="1163" t="s">
        <v>264</v>
      </c>
      <c r="B4" s="1163"/>
      <c r="C4" s="1163"/>
      <c r="D4" s="1163"/>
      <c r="E4" s="1163"/>
      <c r="F4" s="1163"/>
      <c r="G4" s="1163"/>
      <c r="H4" s="1163"/>
      <c r="I4" s="1163"/>
      <c r="J4" s="1163"/>
      <c r="K4" s="1163"/>
      <c r="L4" s="1163"/>
      <c r="M4" s="1163"/>
      <c r="N4" s="1163"/>
      <c r="O4" s="1163"/>
      <c r="P4" s="1163"/>
      <c r="Q4" s="1163"/>
      <c r="R4" s="1163"/>
      <c r="S4" s="1163"/>
      <c r="T4" s="1163"/>
      <c r="U4" s="1163"/>
      <c r="V4" s="1163"/>
      <c r="W4" s="1163"/>
      <c r="X4" s="1163"/>
      <c r="Y4" s="1163"/>
      <c r="Z4" s="1163"/>
      <c r="AA4" s="1163"/>
      <c r="AB4" s="1163"/>
      <c r="AC4" s="1163"/>
      <c r="AD4" s="1163"/>
      <c r="AE4" s="1163"/>
      <c r="AF4" s="626"/>
    </row>
    <row r="5" spans="1:33" ht="14.25" customHeight="1">
      <c r="A5" s="1163"/>
      <c r="B5" s="1163"/>
      <c r="C5" s="1163"/>
      <c r="D5" s="1163"/>
      <c r="E5" s="1163"/>
      <c r="F5" s="1163"/>
      <c r="G5" s="1163"/>
      <c r="H5" s="1163"/>
      <c r="I5" s="1163"/>
      <c r="J5" s="1163"/>
      <c r="K5" s="1163"/>
      <c r="L5" s="1163"/>
      <c r="M5" s="1163"/>
      <c r="N5" s="1163"/>
      <c r="O5" s="1163"/>
      <c r="P5" s="1163"/>
      <c r="Q5" s="1163"/>
      <c r="R5" s="1163"/>
      <c r="S5" s="1163"/>
      <c r="T5" s="1163"/>
      <c r="U5" s="1163"/>
      <c r="V5" s="1163"/>
      <c r="W5" s="1163"/>
      <c r="X5" s="1163"/>
      <c r="Y5" s="1163"/>
      <c r="Z5" s="1163"/>
      <c r="AA5" s="1163"/>
      <c r="AB5" s="1163"/>
      <c r="AC5" s="1163"/>
      <c r="AD5" s="1163"/>
      <c r="AE5" s="1163"/>
      <c r="AF5" s="626"/>
    </row>
    <row r="6" spans="1:33" ht="14.25" customHeight="1">
      <c r="A6" s="626"/>
      <c r="B6" s="626"/>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row>
    <row r="7" spans="1:33" s="627" customFormat="1" ht="15.75" customHeight="1">
      <c r="B7" s="627" t="s">
        <v>244</v>
      </c>
    </row>
    <row r="8" spans="1:33" s="627" customFormat="1" ht="17.25" customHeight="1">
      <c r="F8" s="1164"/>
      <c r="G8" s="1164"/>
      <c r="H8" s="1164"/>
      <c r="I8" s="1164"/>
      <c r="J8" s="1164"/>
      <c r="K8" s="1164"/>
      <c r="L8" s="1164"/>
      <c r="V8" s="629" t="s">
        <v>50</v>
      </c>
      <c r="X8" s="1131" t="str">
        <f>IF(申請入力!C13="","",申請入力!C13)</f>
        <v/>
      </c>
      <c r="Y8" s="1131"/>
      <c r="Z8" s="1131"/>
      <c r="AA8" s="1131"/>
      <c r="AB8" s="1131"/>
      <c r="AC8" s="1131"/>
      <c r="AD8" s="1131"/>
      <c r="AE8" s="1131"/>
      <c r="AF8" s="681"/>
    </row>
    <row r="9" spans="1:33" s="627" customFormat="1" ht="17.25" customHeight="1">
      <c r="A9" s="628"/>
      <c r="B9" s="628"/>
      <c r="C9" s="628"/>
      <c r="D9" s="628"/>
      <c r="E9" s="628"/>
      <c r="F9" s="628"/>
      <c r="G9" s="628"/>
      <c r="H9" s="628"/>
      <c r="I9" s="628"/>
      <c r="J9" s="628"/>
      <c r="K9" s="628"/>
      <c r="L9" s="628"/>
      <c r="M9" s="628"/>
      <c r="N9" s="628"/>
      <c r="O9" s="628"/>
      <c r="P9" s="628"/>
      <c r="Q9" s="628"/>
      <c r="R9" s="628"/>
      <c r="S9" s="628"/>
      <c r="T9" s="628"/>
      <c r="U9" s="628"/>
      <c r="V9" s="629" t="s">
        <v>80</v>
      </c>
      <c r="W9" s="628"/>
      <c r="X9" s="1174" t="str">
        <f>IF(申請入力!C12="","",申請入力!C12)</f>
        <v/>
      </c>
      <c r="Y9" s="1174"/>
      <c r="Z9" s="1174"/>
      <c r="AA9" s="1174"/>
      <c r="AB9" s="1174"/>
      <c r="AC9" s="1174"/>
      <c r="AD9" s="1174"/>
      <c r="AE9" s="630"/>
      <c r="AF9" s="630"/>
    </row>
    <row r="10" spans="1:33" ht="15" customHeight="1"/>
    <row r="11" spans="1:33" ht="24" customHeight="1">
      <c r="B11" s="1150" t="s">
        <v>265</v>
      </c>
      <c r="C11" s="1150"/>
      <c r="D11" s="1150"/>
      <c r="E11" s="1150"/>
      <c r="F11" s="1150"/>
      <c r="G11" s="1150"/>
      <c r="H11" s="1150"/>
      <c r="I11" s="1150"/>
      <c r="J11" s="1150"/>
      <c r="K11" s="1150"/>
      <c r="L11" s="1150"/>
      <c r="M11" s="1150"/>
      <c r="N11" s="1150"/>
      <c r="O11" s="1150"/>
      <c r="P11" s="1150"/>
      <c r="Q11" s="1150"/>
      <c r="R11" s="1150"/>
      <c r="S11" s="1150"/>
      <c r="T11" s="1150"/>
      <c r="U11" s="1150"/>
      <c r="V11" s="1150"/>
      <c r="W11" s="1150"/>
      <c r="X11" s="1150"/>
      <c r="Y11" s="1150"/>
      <c r="Z11" s="1150"/>
      <c r="AA11" s="1150"/>
      <c r="AB11" s="1150"/>
      <c r="AC11" s="1150"/>
      <c r="AD11" s="1150"/>
      <c r="AE11" s="1150"/>
    </row>
    <row r="12" spans="1:33" ht="15.75" customHeight="1">
      <c r="B12" s="1131"/>
      <c r="C12" s="1131"/>
      <c r="D12" s="1131"/>
      <c r="E12" s="1131"/>
      <c r="F12" s="1131"/>
      <c r="G12" s="1131"/>
      <c r="H12" s="1131"/>
      <c r="I12" s="1131"/>
      <c r="J12" s="1131"/>
      <c r="K12" s="1131"/>
      <c r="L12" s="1131"/>
      <c r="M12" s="1131"/>
      <c r="N12" s="1131"/>
      <c r="O12" s="1131"/>
      <c r="P12" s="1131"/>
      <c r="Q12" s="1131"/>
      <c r="R12" s="1131"/>
      <c r="S12" s="1131"/>
      <c r="T12" s="1131"/>
      <c r="U12" s="1131"/>
      <c r="V12" s="1131"/>
      <c r="W12" s="1131"/>
      <c r="X12" s="1131"/>
      <c r="Y12" s="1131"/>
      <c r="Z12" s="1131"/>
      <c r="AA12" s="1131"/>
      <c r="AB12" s="1131"/>
      <c r="AC12" s="1131"/>
      <c r="AD12" s="1131"/>
      <c r="AE12" s="1131"/>
      <c r="AF12" s="631"/>
      <c r="AG12" s="627"/>
    </row>
    <row r="13" spans="1:33" ht="15.75" customHeight="1">
      <c r="A13" s="632"/>
      <c r="B13" s="1176" t="s">
        <v>97</v>
      </c>
      <c r="C13" s="1176"/>
      <c r="D13" s="1176"/>
      <c r="E13" s="1176"/>
      <c r="F13" s="1176"/>
      <c r="G13" s="1176"/>
      <c r="H13" s="1176"/>
      <c r="I13" s="1176"/>
      <c r="J13" s="1176"/>
      <c r="K13" s="1176"/>
      <c r="L13" s="1176"/>
      <c r="M13" s="1176"/>
      <c r="N13" s="1176"/>
      <c r="O13" s="1176"/>
      <c r="P13" s="1176"/>
      <c r="Q13" s="1176"/>
      <c r="R13" s="1176"/>
      <c r="S13" s="1176"/>
      <c r="T13" s="1176"/>
      <c r="U13" s="1176"/>
      <c r="V13" s="1176"/>
      <c r="W13" s="1176"/>
      <c r="X13" s="1176"/>
      <c r="Y13" s="1176"/>
      <c r="Z13" s="1176"/>
      <c r="AA13" s="1176"/>
      <c r="AB13" s="1176"/>
      <c r="AC13" s="1176"/>
      <c r="AD13" s="1176"/>
      <c r="AE13" s="1176"/>
      <c r="AF13" s="631"/>
      <c r="AG13" s="627"/>
    </row>
    <row r="14" spans="1:33" s="633" customFormat="1" ht="12" customHeight="1" thickBot="1"/>
    <row r="15" spans="1:33" s="633" customFormat="1" ht="65.25" customHeight="1">
      <c r="A15" s="634"/>
      <c r="B15" s="1177" t="s">
        <v>87</v>
      </c>
      <c r="C15" s="1177"/>
      <c r="D15" s="1177"/>
      <c r="E15" s="1177"/>
      <c r="F15" s="1177"/>
      <c r="G15" s="1177"/>
      <c r="H15" s="1178"/>
      <c r="I15" s="1179" t="str">
        <f>IF(申請入力!C17="","",申請入力!C17)</f>
        <v/>
      </c>
      <c r="J15" s="1180"/>
      <c r="K15" s="1180"/>
      <c r="L15" s="1180"/>
      <c r="M15" s="1180"/>
      <c r="N15" s="1180"/>
      <c r="O15" s="1180"/>
      <c r="P15" s="1180"/>
      <c r="Q15" s="1180"/>
      <c r="R15" s="1180"/>
      <c r="S15" s="1180"/>
      <c r="T15" s="1180"/>
      <c r="U15" s="1180"/>
      <c r="V15" s="1180"/>
      <c r="W15" s="1180"/>
      <c r="X15" s="1180"/>
      <c r="Y15" s="1180"/>
      <c r="Z15" s="1180"/>
      <c r="AA15" s="1180"/>
      <c r="AB15" s="1180"/>
      <c r="AC15" s="1180"/>
      <c r="AD15" s="1180"/>
      <c r="AE15" s="1180"/>
      <c r="AF15" s="635"/>
    </row>
    <row r="16" spans="1:33" s="633" customFormat="1" ht="44.25" customHeight="1">
      <c r="A16" s="636"/>
      <c r="B16" s="1169" t="s">
        <v>274</v>
      </c>
      <c r="C16" s="1170"/>
      <c r="D16" s="1170"/>
      <c r="E16" s="1170"/>
      <c r="F16" s="1170"/>
      <c r="G16" s="1170"/>
      <c r="H16" s="1171"/>
      <c r="I16" s="1172" t="str">
        <f>IF(申請入力!C49="","",申請入力!C49)</f>
        <v/>
      </c>
      <c r="J16" s="1173"/>
      <c r="K16" s="1173"/>
      <c r="L16" s="1173"/>
      <c r="M16" s="1173"/>
      <c r="N16" s="1173"/>
      <c r="O16" s="1173"/>
      <c r="P16" s="1173"/>
      <c r="Q16" s="1173"/>
      <c r="R16" s="1173"/>
      <c r="S16" s="1173"/>
      <c r="T16" s="1173"/>
      <c r="U16" s="1173"/>
      <c r="V16" s="1173"/>
      <c r="W16" s="1173"/>
      <c r="X16" s="1173"/>
      <c r="Y16" s="1173"/>
      <c r="Z16" s="1173"/>
      <c r="AA16" s="1173"/>
      <c r="AB16" s="1173"/>
      <c r="AC16" s="1173"/>
      <c r="AD16" s="1173"/>
      <c r="AE16" s="1173"/>
      <c r="AF16" s="637"/>
    </row>
    <row r="17" spans="1:32" s="633" customFormat="1" ht="38.25" customHeight="1">
      <c r="A17" s="655"/>
      <c r="B17" s="1148" t="s">
        <v>347</v>
      </c>
      <c r="C17" s="1148"/>
      <c r="D17" s="1148"/>
      <c r="E17" s="1148"/>
      <c r="F17" s="1262" t="s">
        <v>268</v>
      </c>
      <c r="G17" s="1169"/>
      <c r="H17" s="1263"/>
      <c r="I17" s="1134" t="str">
        <f>IF(申請入力!C7="","",申請入力!C7)</f>
        <v/>
      </c>
      <c r="J17" s="1135"/>
      <c r="K17" s="1135"/>
      <c r="L17" s="1135"/>
      <c r="M17" s="1135"/>
      <c r="N17" s="1135"/>
      <c r="O17" s="1135"/>
      <c r="P17" s="1135"/>
      <c r="Q17" s="1135"/>
      <c r="R17" s="1135"/>
      <c r="S17" s="1135"/>
      <c r="T17" s="1135"/>
      <c r="U17" s="1135"/>
      <c r="V17" s="1135"/>
      <c r="W17" s="1135"/>
      <c r="X17" s="1135"/>
      <c r="Y17" s="1135"/>
      <c r="Z17" s="1135"/>
      <c r="AA17" s="1135"/>
      <c r="AB17" s="1135"/>
      <c r="AC17" s="1135"/>
      <c r="AD17" s="1135"/>
      <c r="AE17" s="1135"/>
      <c r="AF17" s="637"/>
    </row>
    <row r="18" spans="1:32" s="633" customFormat="1" ht="38.25" customHeight="1">
      <c r="A18" s="672"/>
      <c r="B18" s="1152"/>
      <c r="C18" s="1152"/>
      <c r="D18" s="1152"/>
      <c r="E18" s="1152"/>
      <c r="F18" s="1262" t="s">
        <v>269</v>
      </c>
      <c r="G18" s="1169"/>
      <c r="H18" s="1263"/>
      <c r="I18" s="1134" t="str">
        <f>IF(申請入力!C8="","",申請入力!C8)</f>
        <v/>
      </c>
      <c r="J18" s="1135"/>
      <c r="K18" s="1135"/>
      <c r="L18" s="1135"/>
      <c r="M18" s="1135"/>
      <c r="N18" s="1135"/>
      <c r="O18" s="1135"/>
      <c r="P18" s="1135"/>
      <c r="Q18" s="1135"/>
      <c r="R18" s="1135"/>
      <c r="S18" s="1135"/>
      <c r="T18" s="1135"/>
      <c r="U18" s="1135"/>
      <c r="V18" s="1135"/>
      <c r="W18" s="1135"/>
      <c r="X18" s="1135"/>
      <c r="Y18" s="1135"/>
      <c r="Z18" s="1135"/>
      <c r="AA18" s="1135"/>
      <c r="AB18" s="1135"/>
      <c r="AC18" s="1135"/>
      <c r="AD18" s="1135"/>
      <c r="AE18" s="1135"/>
      <c r="AF18" s="637"/>
    </row>
    <row r="19" spans="1:32" s="633" customFormat="1" ht="25.5" customHeight="1">
      <c r="A19" s="638"/>
      <c r="B19" s="1148" t="s">
        <v>64</v>
      </c>
      <c r="C19" s="1148"/>
      <c r="D19" s="1148"/>
      <c r="E19" s="1148"/>
      <c r="F19" s="1148"/>
      <c r="G19" s="1148"/>
      <c r="H19" s="1149"/>
      <c r="I19" s="1264" t="str">
        <f>IF(申請入力!$E$86="","",申請入力!$E$86)</f>
        <v/>
      </c>
      <c r="J19" s="1157"/>
      <c r="K19" s="1157"/>
      <c r="L19" s="653" t="s">
        <v>79</v>
      </c>
      <c r="M19" s="1157" t="str">
        <f>IF(申請入力!$F$86="","",申請入力!$F$86)</f>
        <v/>
      </c>
      <c r="N19" s="1157"/>
      <c r="O19" s="653" t="s">
        <v>273</v>
      </c>
      <c r="P19" s="669"/>
      <c r="Q19" s="669"/>
      <c r="R19" s="669"/>
      <c r="S19" s="669"/>
      <c r="T19" s="669"/>
      <c r="U19" s="669"/>
      <c r="V19" s="669"/>
      <c r="W19" s="669"/>
      <c r="X19" s="669"/>
      <c r="Y19" s="669"/>
      <c r="Z19" s="669"/>
      <c r="AA19" s="669"/>
      <c r="AB19" s="669"/>
      <c r="AC19" s="669"/>
      <c r="AD19" s="669"/>
      <c r="AE19" s="669"/>
      <c r="AF19" s="637"/>
    </row>
    <row r="20" spans="1:32" s="633" customFormat="1" ht="16.5" customHeight="1">
      <c r="A20" s="638"/>
      <c r="B20" s="1150"/>
      <c r="C20" s="1150"/>
      <c r="D20" s="1150"/>
      <c r="E20" s="1150"/>
      <c r="F20" s="1150"/>
      <c r="G20" s="1150"/>
      <c r="H20" s="1151"/>
      <c r="I20" s="670"/>
      <c r="J20" s="643" t="str">
        <f>申請入力!$E$87</f>
        <v>□</v>
      </c>
      <c r="K20" s="643" t="s">
        <v>230</v>
      </c>
      <c r="L20" s="643"/>
      <c r="M20" s="643"/>
      <c r="N20" s="643"/>
      <c r="O20" s="643"/>
      <c r="P20" s="643"/>
      <c r="Q20" s="643"/>
      <c r="R20" s="643"/>
      <c r="S20" s="643"/>
      <c r="T20" s="643"/>
      <c r="U20" s="643"/>
      <c r="V20" s="643"/>
      <c r="W20" s="643"/>
      <c r="X20" s="643"/>
      <c r="Y20" s="643"/>
      <c r="Z20" s="643"/>
      <c r="AA20" s="643"/>
      <c r="AB20" s="656"/>
      <c r="AC20" s="656"/>
      <c r="AD20" s="656"/>
      <c r="AE20" s="656"/>
      <c r="AF20" s="644"/>
    </row>
    <row r="21" spans="1:32" s="633" customFormat="1" ht="16.5" customHeight="1">
      <c r="A21" s="638"/>
      <c r="B21" s="1150"/>
      <c r="C21" s="1150"/>
      <c r="D21" s="1150"/>
      <c r="E21" s="1150"/>
      <c r="F21" s="1150"/>
      <c r="G21" s="1150"/>
      <c r="H21" s="1151"/>
      <c r="I21" s="671"/>
      <c r="J21" s="643" t="str">
        <f>申請入力!$E$88</f>
        <v>□</v>
      </c>
      <c r="K21" s="643" t="s">
        <v>272</v>
      </c>
      <c r="L21" s="643"/>
      <c r="M21" s="643"/>
      <c r="N21" s="643"/>
      <c r="O21" s="643"/>
      <c r="P21" s="643"/>
      <c r="Q21" s="643"/>
      <c r="R21" s="643"/>
      <c r="S21" s="643"/>
      <c r="T21" s="643"/>
      <c r="U21" s="643"/>
      <c r="V21" s="643"/>
      <c r="W21" s="643"/>
      <c r="X21" s="643"/>
      <c r="Y21" s="643"/>
      <c r="Z21" s="643"/>
      <c r="AA21" s="643"/>
      <c r="AB21" s="657"/>
      <c r="AC21" s="657"/>
      <c r="AD21" s="657"/>
      <c r="AE21" s="657"/>
      <c r="AF21" s="649"/>
    </row>
    <row r="22" spans="1:32" s="633" customFormat="1" ht="16.5" customHeight="1">
      <c r="A22" s="638"/>
      <c r="B22" s="1150"/>
      <c r="C22" s="1150"/>
      <c r="D22" s="1150"/>
      <c r="E22" s="1150"/>
      <c r="F22" s="1150"/>
      <c r="G22" s="1150"/>
      <c r="H22" s="1151"/>
      <c r="I22" s="671"/>
      <c r="J22" s="643" t="str">
        <f>申請入力!$E$89</f>
        <v>□</v>
      </c>
      <c r="K22" s="1265" t="s">
        <v>85</v>
      </c>
      <c r="L22" s="1265"/>
      <c r="M22" s="1265"/>
      <c r="N22" s="1265"/>
      <c r="O22" s="1265"/>
      <c r="P22" s="1265"/>
      <c r="Q22" s="665" t="s">
        <v>86</v>
      </c>
      <c r="R22" s="628"/>
      <c r="S22" s="1166" t="str">
        <f>IF(申請入力!$H$89="","",申請入力!$H$89)</f>
        <v/>
      </c>
      <c r="T22" s="1166"/>
      <c r="U22" s="1166"/>
      <c r="V22" s="1166"/>
      <c r="W22" s="1166"/>
      <c r="X22" s="1166"/>
      <c r="Y22" s="1166"/>
      <c r="Z22" s="1166"/>
      <c r="AA22" s="1166"/>
      <c r="AB22" s="1166"/>
      <c r="AC22" s="1166"/>
      <c r="AD22" s="1166"/>
      <c r="AE22" s="1166"/>
      <c r="AF22" s="649"/>
    </row>
    <row r="23" spans="1:32" s="633" customFormat="1" ht="16.5" customHeight="1">
      <c r="A23" s="672"/>
      <c r="B23" s="1152"/>
      <c r="C23" s="1152"/>
      <c r="D23" s="1152"/>
      <c r="E23" s="1152"/>
      <c r="F23" s="1152"/>
      <c r="G23" s="1152"/>
      <c r="H23" s="1153"/>
      <c r="I23" s="673"/>
      <c r="J23" s="653"/>
      <c r="K23" s="1181"/>
      <c r="L23" s="1181"/>
      <c r="M23" s="1181"/>
      <c r="N23" s="1181"/>
      <c r="O23" s="1181"/>
      <c r="P23" s="1181"/>
      <c r="Q23" s="674"/>
      <c r="R23" s="675"/>
      <c r="S23" s="1167"/>
      <c r="T23" s="1167"/>
      <c r="U23" s="1167"/>
      <c r="V23" s="1167"/>
      <c r="W23" s="1167"/>
      <c r="X23" s="1167"/>
      <c r="Y23" s="1167"/>
      <c r="Z23" s="1167"/>
      <c r="AA23" s="1167"/>
      <c r="AB23" s="1167"/>
      <c r="AC23" s="1167"/>
      <c r="AD23" s="1167"/>
      <c r="AE23" s="1167"/>
      <c r="AF23" s="654"/>
    </row>
    <row r="24" spans="1:32" s="633" customFormat="1" ht="18" customHeight="1">
      <c r="A24" s="655"/>
      <c r="B24" s="1267" t="s">
        <v>358</v>
      </c>
      <c r="C24" s="1267"/>
      <c r="D24" s="1267"/>
      <c r="E24" s="1267"/>
      <c r="F24" s="1267"/>
      <c r="G24" s="1267"/>
      <c r="H24" s="1268"/>
      <c r="I24" s="641"/>
      <c r="J24" s="1266"/>
      <c r="K24" s="1266"/>
      <c r="L24" s="1266"/>
      <c r="M24" s="1266"/>
      <c r="N24" s="1266"/>
      <c r="O24" s="1266"/>
      <c r="P24" s="1266"/>
      <c r="Q24" s="1266"/>
      <c r="R24" s="1266"/>
      <c r="S24" s="1266"/>
      <c r="T24" s="1266"/>
      <c r="U24" s="1266"/>
      <c r="V24" s="1266"/>
      <c r="W24" s="1266"/>
      <c r="X24" s="1266"/>
      <c r="Y24" s="1266"/>
      <c r="Z24" s="1266"/>
      <c r="AA24" s="1266"/>
      <c r="AB24" s="1266"/>
      <c r="AC24" s="1266"/>
      <c r="AD24" s="1266"/>
      <c r="AE24" s="1266"/>
      <c r="AF24" s="644"/>
    </row>
    <row r="25" spans="1:32" s="633" customFormat="1" ht="18" customHeight="1">
      <c r="A25" s="638"/>
      <c r="B25" s="1186"/>
      <c r="C25" s="1186"/>
      <c r="D25" s="1186"/>
      <c r="E25" s="1186"/>
      <c r="F25" s="1186"/>
      <c r="G25" s="1186"/>
      <c r="H25" s="1187"/>
      <c r="I25" s="647"/>
      <c r="J25" s="1131"/>
      <c r="K25" s="1131"/>
      <c r="L25" s="1131"/>
      <c r="M25" s="1131"/>
      <c r="N25" s="1131"/>
      <c r="O25" s="1131"/>
      <c r="P25" s="1131"/>
      <c r="Q25" s="1131"/>
      <c r="R25" s="1131"/>
      <c r="S25" s="1131"/>
      <c r="T25" s="1131"/>
      <c r="U25" s="1131"/>
      <c r="V25" s="1131"/>
      <c r="W25" s="1131"/>
      <c r="X25" s="1131"/>
      <c r="Y25" s="1131"/>
      <c r="Z25" s="1131"/>
      <c r="AA25" s="1131"/>
      <c r="AB25" s="1131"/>
      <c r="AC25" s="1131"/>
      <c r="AD25" s="1131"/>
      <c r="AE25" s="1131"/>
      <c r="AF25" s="649"/>
    </row>
    <row r="26" spans="1:32" s="633" customFormat="1" ht="18" customHeight="1">
      <c r="A26" s="638"/>
      <c r="B26" s="1186"/>
      <c r="C26" s="1186"/>
      <c r="D26" s="1186"/>
      <c r="E26" s="1186"/>
      <c r="F26" s="1186"/>
      <c r="G26" s="1186"/>
      <c r="H26" s="1187"/>
      <c r="I26" s="647"/>
      <c r="J26" s="1131"/>
      <c r="K26" s="1131"/>
      <c r="L26" s="1131"/>
      <c r="M26" s="1131"/>
      <c r="N26" s="1131"/>
      <c r="O26" s="1131"/>
      <c r="P26" s="1131"/>
      <c r="Q26" s="1131"/>
      <c r="R26" s="1131"/>
      <c r="S26" s="1131"/>
      <c r="T26" s="1131"/>
      <c r="U26" s="1131"/>
      <c r="V26" s="1131"/>
      <c r="W26" s="1131"/>
      <c r="X26" s="1131"/>
      <c r="Y26" s="1131"/>
      <c r="Z26" s="1131"/>
      <c r="AA26" s="1131"/>
      <c r="AB26" s="1131"/>
      <c r="AC26" s="1131"/>
      <c r="AD26" s="1131"/>
      <c r="AE26" s="1131"/>
      <c r="AF26" s="649"/>
    </row>
    <row r="27" spans="1:32" s="633" customFormat="1" ht="18" customHeight="1">
      <c r="A27" s="638"/>
      <c r="B27" s="1186"/>
      <c r="C27" s="1186"/>
      <c r="D27" s="1186"/>
      <c r="E27" s="1186"/>
      <c r="F27" s="1186"/>
      <c r="G27" s="1186"/>
      <c r="H27" s="1187"/>
      <c r="I27" s="647"/>
      <c r="J27" s="1131"/>
      <c r="K27" s="1131"/>
      <c r="L27" s="1131"/>
      <c r="M27" s="1131"/>
      <c r="N27" s="1131"/>
      <c r="O27" s="1131"/>
      <c r="P27" s="1131"/>
      <c r="Q27" s="1131"/>
      <c r="R27" s="1131"/>
      <c r="S27" s="1131"/>
      <c r="T27" s="1131"/>
      <c r="U27" s="1131"/>
      <c r="V27" s="1131"/>
      <c r="W27" s="1131"/>
      <c r="X27" s="1131"/>
      <c r="Y27" s="1131"/>
      <c r="Z27" s="1131"/>
      <c r="AA27" s="1131"/>
      <c r="AB27" s="1131"/>
      <c r="AC27" s="1131"/>
      <c r="AD27" s="1131"/>
      <c r="AE27" s="1131"/>
      <c r="AF27" s="649"/>
    </row>
    <row r="28" spans="1:32" s="633" customFormat="1" ht="18" customHeight="1">
      <c r="A28" s="638"/>
      <c r="B28" s="1186"/>
      <c r="C28" s="1186"/>
      <c r="D28" s="1186"/>
      <c r="E28" s="1186"/>
      <c r="F28" s="1186"/>
      <c r="G28" s="1186"/>
      <c r="H28" s="1187"/>
      <c r="I28" s="647"/>
      <c r="J28" s="632"/>
      <c r="K28" s="632"/>
      <c r="L28" s="632"/>
      <c r="M28" s="632"/>
      <c r="N28" s="632"/>
      <c r="O28" s="632"/>
      <c r="P28" s="632"/>
      <c r="Q28" s="632"/>
      <c r="R28" s="632"/>
      <c r="S28" s="632"/>
      <c r="T28" s="632"/>
      <c r="U28" s="632"/>
      <c r="V28" s="632"/>
      <c r="W28" s="632"/>
      <c r="X28" s="632"/>
      <c r="Y28" s="632"/>
      <c r="Z28" s="632"/>
      <c r="AA28" s="632"/>
      <c r="AB28" s="632"/>
      <c r="AC28" s="632"/>
      <c r="AD28" s="632"/>
      <c r="AE28" s="632"/>
      <c r="AF28" s="649"/>
    </row>
    <row r="29" spans="1:32" s="633" customFormat="1" ht="18" customHeight="1">
      <c r="A29" s="638"/>
      <c r="B29" s="1186"/>
      <c r="C29" s="1186"/>
      <c r="D29" s="1186"/>
      <c r="E29" s="1186"/>
      <c r="F29" s="1186"/>
      <c r="G29" s="1186"/>
      <c r="H29" s="1187"/>
      <c r="I29" s="647"/>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49"/>
    </row>
    <row r="30" spans="1:32" s="633" customFormat="1" ht="18" customHeight="1">
      <c r="A30" s="638"/>
      <c r="B30" s="1186"/>
      <c r="C30" s="1186"/>
      <c r="D30" s="1186"/>
      <c r="E30" s="1186"/>
      <c r="F30" s="1186"/>
      <c r="G30" s="1186"/>
      <c r="H30" s="1187"/>
      <c r="I30" s="647"/>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49"/>
    </row>
    <row r="31" spans="1:32" s="633" customFormat="1" ht="18" customHeight="1">
      <c r="A31" s="638"/>
      <c r="B31" s="1186"/>
      <c r="C31" s="1186"/>
      <c r="D31" s="1186"/>
      <c r="E31" s="1186"/>
      <c r="F31" s="1186"/>
      <c r="G31" s="1186"/>
      <c r="H31" s="1187"/>
      <c r="I31" s="647"/>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49"/>
    </row>
    <row r="32" spans="1:32" s="633" customFormat="1" ht="18" customHeight="1">
      <c r="A32" s="638"/>
      <c r="B32" s="1186"/>
      <c r="C32" s="1186"/>
      <c r="D32" s="1186"/>
      <c r="E32" s="1186"/>
      <c r="F32" s="1186"/>
      <c r="G32" s="1186"/>
      <c r="H32" s="1187"/>
      <c r="I32" s="647"/>
      <c r="J32" s="1131"/>
      <c r="K32" s="1131"/>
      <c r="L32" s="1131"/>
      <c r="M32" s="1131"/>
      <c r="N32" s="1131"/>
      <c r="O32" s="1131"/>
      <c r="P32" s="1131"/>
      <c r="Q32" s="1131"/>
      <c r="R32" s="1131"/>
      <c r="S32" s="1131"/>
      <c r="T32" s="1131"/>
      <c r="U32" s="1131"/>
      <c r="V32" s="1131"/>
      <c r="W32" s="1131"/>
      <c r="X32" s="1131"/>
      <c r="Y32" s="1131"/>
      <c r="Z32" s="1131"/>
      <c r="AA32" s="1131"/>
      <c r="AB32" s="1131"/>
      <c r="AC32" s="1131"/>
      <c r="AD32" s="1131"/>
      <c r="AE32" s="1131"/>
      <c r="AF32" s="649"/>
    </row>
    <row r="33" spans="1:32" s="633" customFormat="1" ht="18" customHeight="1" thickBot="1">
      <c r="A33" s="662"/>
      <c r="B33" s="1269"/>
      <c r="C33" s="1269"/>
      <c r="D33" s="1269"/>
      <c r="E33" s="1269"/>
      <c r="F33" s="1269"/>
      <c r="G33" s="1269"/>
      <c r="H33" s="1270"/>
      <c r="I33" s="663"/>
      <c r="J33" s="1188"/>
      <c r="K33" s="1188"/>
      <c r="L33" s="1188"/>
      <c r="M33" s="1188"/>
      <c r="N33" s="1188"/>
      <c r="O33" s="1188"/>
      <c r="P33" s="1188"/>
      <c r="Q33" s="1188"/>
      <c r="R33" s="1188"/>
      <c r="S33" s="1188"/>
      <c r="T33" s="1188"/>
      <c r="U33" s="1188"/>
      <c r="V33" s="1188"/>
      <c r="W33" s="1188"/>
      <c r="X33" s="1188"/>
      <c r="Y33" s="1188"/>
      <c r="Z33" s="1188"/>
      <c r="AA33" s="1188"/>
      <c r="AB33" s="1188"/>
      <c r="AC33" s="1188"/>
      <c r="AD33" s="1188"/>
      <c r="AE33" s="1188"/>
      <c r="AF33" s="664"/>
    </row>
    <row r="34" spans="1:32" ht="19.5" customHeight="1">
      <c r="A34" s="633"/>
      <c r="B34" s="665"/>
      <c r="C34" s="666"/>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row>
    <row r="35" spans="1:32">
      <c r="A35" s="633"/>
      <c r="B35" s="633"/>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3"/>
    </row>
    <row r="36" spans="1:32">
      <c r="A36" s="633"/>
      <c r="B36" s="633"/>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row>
    <row r="37" spans="1:32">
      <c r="A37" s="633"/>
      <c r="B37" s="633"/>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3"/>
    </row>
    <row r="38" spans="1:32">
      <c r="A38" s="633"/>
      <c r="B38" s="633"/>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row>
    <row r="39" spans="1:32">
      <c r="A39" s="633"/>
      <c r="B39" s="633"/>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row>
    <row r="40" spans="1:32">
      <c r="A40" s="633"/>
      <c r="B40" s="633"/>
      <c r="C40" s="633"/>
      <c r="D40" s="633"/>
      <c r="E40" s="633"/>
      <c r="F40" s="633"/>
      <c r="G40" s="633"/>
      <c r="H40" s="633"/>
      <c r="I40" s="633"/>
      <c r="J40" s="633"/>
      <c r="K40" s="633"/>
      <c r="L40" s="633"/>
      <c r="M40" s="633"/>
      <c r="N40" s="633"/>
      <c r="O40" s="633"/>
      <c r="P40" s="633"/>
      <c r="Q40" s="633"/>
      <c r="R40" s="633"/>
      <c r="S40" s="633"/>
      <c r="T40" s="633"/>
      <c r="U40" s="678"/>
      <c r="V40" s="633"/>
      <c r="W40" s="633"/>
      <c r="X40" s="633"/>
      <c r="Y40" s="633"/>
      <c r="Z40" s="633"/>
      <c r="AA40" s="633"/>
      <c r="AB40" s="633"/>
      <c r="AC40" s="633"/>
      <c r="AD40" s="633"/>
      <c r="AE40" s="633"/>
      <c r="AF40" s="633"/>
    </row>
    <row r="41" spans="1:32">
      <c r="A41" s="633"/>
      <c r="B41" s="633"/>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c r="AF41" s="633"/>
    </row>
    <row r="42" spans="1:32">
      <c r="A42" s="633"/>
      <c r="B42" s="633"/>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row>
    <row r="43" spans="1:32">
      <c r="A43" s="633"/>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row>
    <row r="44" spans="1:32">
      <c r="A44" s="633"/>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3"/>
    </row>
    <row r="45" spans="1:32">
      <c r="A45" s="633"/>
      <c r="B45" s="633"/>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c r="AE45" s="633"/>
      <c r="AF45" s="633"/>
    </row>
    <row r="46" spans="1:32">
      <c r="A46" s="633"/>
      <c r="B46" s="633"/>
      <c r="C46" s="679"/>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679"/>
    </row>
    <row r="47" spans="1:32">
      <c r="A47" s="633"/>
      <c r="B47" s="633"/>
      <c r="C47" s="679"/>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679"/>
    </row>
    <row r="48" spans="1:32">
      <c r="A48" s="633"/>
      <c r="B48" s="633"/>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row>
    <row r="49" spans="1:32">
      <c r="A49" s="633"/>
      <c r="B49" s="633"/>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3"/>
    </row>
    <row r="50" spans="1:32">
      <c r="A50" s="633"/>
      <c r="B50" s="633"/>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3"/>
    </row>
    <row r="51" spans="1:32">
      <c r="A51" s="633"/>
      <c r="B51" s="633"/>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row>
    <row r="52" spans="1:32">
      <c r="A52" s="633"/>
      <c r="B52" s="633"/>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row>
    <row r="53" spans="1:32">
      <c r="A53" s="633"/>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row>
    <row r="54" spans="1:32">
      <c r="A54" s="633"/>
      <c r="B54" s="633"/>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row>
    <row r="55" spans="1:32">
      <c r="A55" s="633"/>
      <c r="B55" s="633"/>
      <c r="C55" s="633"/>
      <c r="D55" s="633"/>
      <c r="E55" s="633"/>
      <c r="F55" s="633"/>
      <c r="G55" s="633"/>
      <c r="H55" s="633"/>
      <c r="I55" s="633"/>
      <c r="J55" s="633"/>
      <c r="K55" s="633"/>
      <c r="L55" s="633"/>
      <c r="M55" s="633"/>
      <c r="N55" s="633"/>
      <c r="O55" s="633"/>
      <c r="P55" s="633"/>
      <c r="Q55" s="633"/>
      <c r="R55" s="633"/>
      <c r="S55" s="633"/>
      <c r="T55" s="633"/>
      <c r="U55" s="633"/>
      <c r="V55" s="633"/>
      <c r="W55" s="633"/>
      <c r="X55" s="633"/>
      <c r="Y55" s="633"/>
      <c r="Z55" s="633"/>
      <c r="AA55" s="633"/>
      <c r="AB55" s="633"/>
      <c r="AC55" s="633"/>
      <c r="AD55" s="633"/>
      <c r="AE55" s="633"/>
      <c r="AF55" s="633"/>
    </row>
    <row r="56" spans="1:32">
      <c r="A56" s="633"/>
      <c r="B56" s="633"/>
      <c r="C56" s="633"/>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row>
    <row r="57" spans="1:32">
      <c r="A57" s="633"/>
      <c r="B57" s="633"/>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row>
    <row r="58" spans="1:32">
      <c r="A58" s="633"/>
      <c r="B58" s="633"/>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3"/>
      <c r="AA58" s="633"/>
      <c r="AB58" s="633"/>
      <c r="AC58" s="633"/>
      <c r="AD58" s="633"/>
      <c r="AE58" s="633"/>
      <c r="AF58" s="633"/>
    </row>
    <row r="59" spans="1:32">
      <c r="A59" s="633"/>
      <c r="B59" s="633"/>
      <c r="C59" s="633"/>
      <c r="D59" s="633"/>
      <c r="E59" s="633"/>
      <c r="F59" s="633"/>
      <c r="G59" s="633"/>
      <c r="H59" s="633"/>
      <c r="I59" s="633"/>
      <c r="J59" s="633"/>
      <c r="K59" s="633"/>
      <c r="L59" s="633"/>
      <c r="M59" s="633"/>
      <c r="N59" s="633"/>
      <c r="O59" s="633"/>
      <c r="P59" s="633"/>
      <c r="Q59" s="633"/>
      <c r="R59" s="633"/>
      <c r="S59" s="633"/>
      <c r="T59" s="633"/>
      <c r="U59" s="633"/>
      <c r="V59" s="633"/>
      <c r="W59" s="633"/>
      <c r="X59" s="633"/>
      <c r="Y59" s="633"/>
      <c r="Z59" s="633"/>
      <c r="AA59" s="633"/>
      <c r="AB59" s="633"/>
      <c r="AC59" s="633"/>
      <c r="AD59" s="633"/>
      <c r="AE59" s="633"/>
      <c r="AF59" s="633"/>
    </row>
    <row r="60" spans="1:32">
      <c r="A60" s="633"/>
      <c r="B60" s="633"/>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row>
    <row r="61" spans="1:32">
      <c r="A61" s="633"/>
      <c r="B61" s="633"/>
      <c r="C61" s="633"/>
      <c r="D61" s="633"/>
      <c r="E61" s="633"/>
      <c r="F61" s="633"/>
      <c r="G61" s="633"/>
      <c r="H61" s="633"/>
      <c r="I61" s="633"/>
      <c r="J61" s="633"/>
      <c r="K61" s="633"/>
      <c r="L61" s="633"/>
      <c r="M61" s="633"/>
      <c r="N61" s="633"/>
      <c r="O61" s="633"/>
      <c r="P61" s="633"/>
      <c r="Q61" s="633"/>
      <c r="R61" s="633"/>
      <c r="S61" s="633"/>
      <c r="T61" s="633"/>
      <c r="U61" s="633"/>
      <c r="V61" s="633"/>
      <c r="W61" s="633"/>
      <c r="X61" s="633"/>
      <c r="Y61" s="633"/>
      <c r="Z61" s="633"/>
      <c r="AA61" s="633"/>
      <c r="AB61" s="633"/>
      <c r="AC61" s="633"/>
      <c r="AD61" s="633"/>
      <c r="AE61" s="633"/>
      <c r="AF61" s="633"/>
    </row>
    <row r="62" spans="1:32">
      <c r="A62" s="633"/>
      <c r="B62" s="633"/>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c r="AC62" s="633"/>
      <c r="AD62" s="633"/>
      <c r="AE62" s="633"/>
      <c r="AF62" s="633"/>
    </row>
    <row r="63" spans="1:32">
      <c r="A63" s="633"/>
      <c r="B63" s="633"/>
      <c r="C63" s="633"/>
      <c r="D63" s="633"/>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row>
    <row r="64" spans="1:32">
      <c r="A64" s="633"/>
      <c r="B64" s="633"/>
      <c r="C64" s="633"/>
      <c r="D64" s="633"/>
      <c r="E64" s="633"/>
      <c r="F64" s="633"/>
      <c r="G64" s="633"/>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3"/>
      <c r="AF64" s="633"/>
    </row>
    <row r="65" spans="1:32">
      <c r="A65" s="633"/>
      <c r="B65" s="633"/>
      <c r="C65" s="633"/>
      <c r="D65" s="633"/>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row>
    <row r="66" spans="1:32">
      <c r="A66" s="633"/>
      <c r="B66" s="633"/>
      <c r="C66" s="633"/>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633"/>
      <c r="AD66" s="633"/>
      <c r="AE66" s="633"/>
      <c r="AF66" s="633"/>
    </row>
    <row r="67" spans="1:32">
      <c r="A67" s="633"/>
      <c r="B67" s="633"/>
      <c r="C67" s="633"/>
      <c r="D67" s="633"/>
      <c r="E67" s="633"/>
      <c r="F67" s="633"/>
      <c r="G67" s="633"/>
      <c r="H67" s="633"/>
      <c r="I67" s="633"/>
      <c r="J67" s="633"/>
      <c r="K67" s="633"/>
      <c r="L67" s="633"/>
      <c r="M67" s="633"/>
      <c r="N67" s="633"/>
      <c r="O67" s="633"/>
      <c r="P67" s="633"/>
      <c r="Q67" s="633"/>
      <c r="R67" s="633"/>
      <c r="S67" s="633"/>
      <c r="T67" s="633"/>
      <c r="U67" s="633"/>
      <c r="V67" s="633"/>
      <c r="W67" s="633"/>
      <c r="X67" s="633"/>
      <c r="Y67" s="633"/>
      <c r="Z67" s="633"/>
      <c r="AA67" s="633"/>
      <c r="AB67" s="633"/>
      <c r="AC67" s="633"/>
      <c r="AD67" s="633"/>
      <c r="AE67" s="633"/>
      <c r="AF67" s="633"/>
    </row>
    <row r="68" spans="1:32">
      <c r="A68" s="633"/>
      <c r="B68" s="633"/>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row>
    <row r="69" spans="1:32">
      <c r="A69" s="633"/>
      <c r="B69" s="633"/>
      <c r="C69" s="633"/>
      <c r="D69" s="633"/>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row>
    <row r="70" spans="1:32">
      <c r="A70" s="633"/>
      <c r="B70" s="633"/>
      <c r="C70" s="633"/>
      <c r="D70" s="633"/>
      <c r="E70" s="633"/>
      <c r="F70" s="633"/>
      <c r="G70" s="633"/>
      <c r="H70" s="633"/>
      <c r="I70" s="633"/>
      <c r="J70" s="633"/>
      <c r="K70" s="633"/>
      <c r="L70" s="633"/>
      <c r="M70" s="633"/>
      <c r="N70" s="633"/>
      <c r="O70" s="633"/>
      <c r="P70" s="633"/>
      <c r="Q70" s="633"/>
      <c r="R70" s="633"/>
      <c r="S70" s="633"/>
      <c r="T70" s="633"/>
      <c r="U70" s="633"/>
      <c r="V70" s="633"/>
      <c r="W70" s="633"/>
      <c r="X70" s="633"/>
      <c r="Y70" s="633"/>
      <c r="Z70" s="633"/>
      <c r="AA70" s="633"/>
      <c r="AB70" s="633"/>
      <c r="AC70" s="633"/>
      <c r="AD70" s="633"/>
      <c r="AE70" s="633"/>
      <c r="AF70" s="633"/>
    </row>
    <row r="71" spans="1:32">
      <c r="A71" s="633"/>
      <c r="B71" s="633"/>
      <c r="C71" s="633"/>
      <c r="D71" s="633"/>
      <c r="E71" s="633"/>
      <c r="F71" s="633"/>
      <c r="G71" s="633"/>
      <c r="H71" s="633"/>
      <c r="I71" s="633"/>
      <c r="J71" s="633"/>
      <c r="K71" s="633"/>
      <c r="L71" s="633"/>
      <c r="M71" s="633"/>
      <c r="N71" s="633"/>
      <c r="O71" s="633"/>
      <c r="P71" s="633"/>
      <c r="Q71" s="633"/>
      <c r="R71" s="633"/>
      <c r="S71" s="633"/>
      <c r="T71" s="633"/>
      <c r="U71" s="633"/>
      <c r="V71" s="633"/>
      <c r="W71" s="633"/>
      <c r="X71" s="633"/>
      <c r="Y71" s="633"/>
      <c r="Z71" s="633"/>
      <c r="AA71" s="633"/>
      <c r="AB71" s="633"/>
      <c r="AC71" s="633"/>
      <c r="AD71" s="633"/>
      <c r="AE71" s="633"/>
      <c r="AF71" s="633"/>
    </row>
    <row r="72" spans="1:32">
      <c r="A72" s="633"/>
      <c r="B72" s="633"/>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row>
    <row r="73" spans="1:32">
      <c r="A73" s="633"/>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row>
    <row r="74" spans="1:32">
      <c r="A74" s="633"/>
      <c r="B74" s="633"/>
      <c r="C74" s="633"/>
      <c r="D74" s="633"/>
      <c r="E74" s="633"/>
      <c r="F74" s="633"/>
      <c r="G74" s="633"/>
      <c r="H74" s="633"/>
      <c r="I74" s="633"/>
      <c r="J74" s="633"/>
      <c r="K74" s="633"/>
      <c r="L74" s="633"/>
      <c r="M74" s="633"/>
      <c r="N74" s="633"/>
      <c r="O74" s="633"/>
      <c r="P74" s="633"/>
      <c r="Q74" s="633"/>
      <c r="R74" s="633"/>
      <c r="S74" s="633"/>
      <c r="T74" s="633"/>
      <c r="U74" s="633"/>
      <c r="V74" s="633"/>
      <c r="W74" s="633"/>
      <c r="X74" s="633"/>
      <c r="Y74" s="633"/>
      <c r="Z74" s="633"/>
      <c r="AA74" s="633"/>
      <c r="AB74" s="633"/>
      <c r="AC74" s="633"/>
      <c r="AD74" s="633"/>
      <c r="AE74" s="633"/>
      <c r="AF74" s="633"/>
    </row>
    <row r="75" spans="1:32">
      <c r="A75" s="633"/>
      <c r="B75" s="633"/>
      <c r="C75" s="633"/>
      <c r="D75" s="633"/>
      <c r="E75" s="633"/>
      <c r="F75" s="633"/>
      <c r="G75" s="633"/>
      <c r="H75" s="633"/>
      <c r="I75" s="633"/>
      <c r="J75" s="633"/>
      <c r="K75" s="633"/>
      <c r="L75" s="633"/>
      <c r="M75" s="633"/>
      <c r="N75" s="633"/>
      <c r="O75" s="633"/>
      <c r="P75" s="633"/>
      <c r="Q75" s="633"/>
      <c r="R75" s="633"/>
      <c r="S75" s="633"/>
      <c r="T75" s="633"/>
      <c r="U75" s="633"/>
      <c r="V75" s="633"/>
      <c r="W75" s="633"/>
      <c r="X75" s="633"/>
      <c r="Y75" s="633"/>
      <c r="Z75" s="633"/>
      <c r="AA75" s="633"/>
      <c r="AB75" s="633"/>
      <c r="AC75" s="633"/>
      <c r="AD75" s="633"/>
      <c r="AE75" s="633"/>
      <c r="AF75" s="633"/>
    </row>
    <row r="76" spans="1:32">
      <c r="A76" s="633"/>
      <c r="B76" s="633"/>
      <c r="C76" s="633"/>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row>
    <row r="77" spans="1:32">
      <c r="A77" s="633"/>
      <c r="B77" s="633"/>
      <c r="C77" s="633"/>
      <c r="D77" s="633"/>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row>
    <row r="78" spans="1:32">
      <c r="A78" s="633"/>
      <c r="B78" s="633"/>
      <c r="C78" s="633"/>
      <c r="D78" s="633"/>
      <c r="E78" s="633"/>
      <c r="F78" s="633"/>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c r="AF78" s="633"/>
    </row>
    <row r="79" spans="1:32">
      <c r="A79" s="633"/>
      <c r="B79" s="633"/>
      <c r="C79" s="633"/>
      <c r="D79" s="633"/>
      <c r="E79" s="633"/>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row>
    <row r="80" spans="1:32">
      <c r="A80" s="633"/>
      <c r="B80" s="633"/>
      <c r="C80" s="633"/>
      <c r="D80" s="633"/>
      <c r="E80" s="633"/>
      <c r="F80" s="633"/>
      <c r="G80" s="633"/>
      <c r="H80" s="633"/>
      <c r="I80" s="633"/>
      <c r="J80" s="633"/>
      <c r="K80" s="633"/>
      <c r="L80" s="633"/>
      <c r="M80" s="633"/>
      <c r="N80" s="633"/>
      <c r="O80" s="633"/>
      <c r="P80" s="633"/>
      <c r="Q80" s="633"/>
      <c r="R80" s="633"/>
      <c r="S80" s="633"/>
      <c r="T80" s="633"/>
      <c r="U80" s="633"/>
      <c r="V80" s="633"/>
      <c r="W80" s="633"/>
      <c r="X80" s="633"/>
      <c r="Y80" s="633"/>
      <c r="Z80" s="633"/>
      <c r="AA80" s="633"/>
      <c r="AB80" s="633"/>
      <c r="AC80" s="633"/>
      <c r="AD80" s="633"/>
      <c r="AE80" s="633"/>
      <c r="AF80" s="633"/>
    </row>
    <row r="81" spans="1:32">
      <c r="A81" s="633"/>
      <c r="B81" s="633"/>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c r="AF81" s="633"/>
    </row>
    <row r="82" spans="1:32">
      <c r="A82" s="633"/>
      <c r="B82" s="633"/>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c r="AC82" s="633"/>
      <c r="AD82" s="633"/>
      <c r="AE82" s="633"/>
      <c r="AF82" s="633"/>
    </row>
    <row r="83" spans="1:32">
      <c r="A83" s="633"/>
      <c r="B83" s="633"/>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3"/>
    </row>
    <row r="84" spans="1:32">
      <c r="A84" s="633"/>
      <c r="B84" s="633"/>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3"/>
    </row>
    <row r="85" spans="1:32">
      <c r="A85" s="633"/>
      <c r="B85" s="633"/>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c r="AF85" s="633"/>
    </row>
    <row r="86" spans="1:32">
      <c r="A86" s="633"/>
      <c r="B86" s="633"/>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c r="AC86" s="633"/>
      <c r="AD86" s="633"/>
      <c r="AE86" s="633"/>
      <c r="AF86" s="633"/>
    </row>
    <row r="87" spans="1:32">
      <c r="A87" s="633"/>
      <c r="B87" s="633"/>
      <c r="C87" s="633"/>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row>
    <row r="88" spans="1:32">
      <c r="A88" s="633"/>
      <c r="B88" s="633"/>
      <c r="C88" s="633"/>
      <c r="D88" s="633"/>
      <c r="E88" s="633"/>
      <c r="F88" s="633"/>
      <c r="G88" s="633"/>
      <c r="H88" s="633"/>
      <c r="I88" s="633"/>
      <c r="J88" s="633"/>
      <c r="K88" s="633"/>
      <c r="L88" s="633"/>
      <c r="M88" s="633"/>
      <c r="N88" s="633"/>
      <c r="O88" s="633"/>
      <c r="P88" s="633"/>
      <c r="Q88" s="633"/>
      <c r="R88" s="633"/>
      <c r="S88" s="633"/>
      <c r="T88" s="633"/>
      <c r="U88" s="633"/>
      <c r="V88" s="633"/>
      <c r="W88" s="633"/>
      <c r="X88" s="633"/>
      <c r="Y88" s="633"/>
      <c r="Z88" s="633"/>
      <c r="AA88" s="633"/>
      <c r="AB88" s="633"/>
      <c r="AC88" s="633"/>
      <c r="AD88" s="633"/>
      <c r="AE88" s="633"/>
      <c r="AF88" s="633"/>
    </row>
    <row r="89" spans="1:32">
      <c r="A89" s="633"/>
      <c r="B89" s="633"/>
      <c r="C89" s="633"/>
      <c r="D89" s="633"/>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row>
    <row r="90" spans="1:32">
      <c r="A90" s="633"/>
      <c r="B90" s="633"/>
      <c r="C90" s="633"/>
      <c r="D90" s="633"/>
      <c r="E90" s="633"/>
      <c r="F90" s="633"/>
      <c r="G90" s="633"/>
      <c r="H90" s="633"/>
      <c r="I90" s="633"/>
      <c r="J90" s="633"/>
      <c r="K90" s="633"/>
      <c r="L90" s="633"/>
      <c r="M90" s="633"/>
      <c r="N90" s="633"/>
      <c r="O90" s="633"/>
      <c r="P90" s="633"/>
      <c r="Q90" s="633"/>
      <c r="R90" s="633"/>
      <c r="S90" s="633"/>
      <c r="T90" s="633"/>
      <c r="U90" s="633"/>
      <c r="V90" s="633"/>
      <c r="W90" s="633"/>
      <c r="X90" s="633"/>
      <c r="Y90" s="633"/>
      <c r="Z90" s="633"/>
      <c r="AA90" s="633"/>
      <c r="AB90" s="633"/>
      <c r="AC90" s="633"/>
      <c r="AD90" s="633"/>
      <c r="AE90" s="633"/>
      <c r="AF90" s="633"/>
    </row>
    <row r="91" spans="1:32">
      <c r="A91" s="633"/>
      <c r="B91" s="633"/>
      <c r="C91" s="633"/>
      <c r="D91" s="633"/>
      <c r="E91" s="633"/>
      <c r="F91" s="633"/>
      <c r="G91" s="633"/>
      <c r="H91" s="633"/>
      <c r="I91" s="633"/>
      <c r="J91" s="633"/>
      <c r="K91" s="633"/>
      <c r="L91" s="633"/>
      <c r="M91" s="633"/>
      <c r="N91" s="633"/>
      <c r="O91" s="633"/>
      <c r="P91" s="633"/>
      <c r="Q91" s="633"/>
      <c r="R91" s="633"/>
      <c r="S91" s="633"/>
      <c r="T91" s="633"/>
      <c r="U91" s="633"/>
      <c r="V91" s="633"/>
      <c r="W91" s="633"/>
      <c r="X91" s="633"/>
      <c r="Y91" s="633"/>
      <c r="Z91" s="633"/>
      <c r="AA91" s="633"/>
      <c r="AB91" s="633"/>
      <c r="AC91" s="633"/>
      <c r="AD91" s="633"/>
      <c r="AE91" s="633"/>
      <c r="AF91" s="633"/>
    </row>
    <row r="92" spans="1:32">
      <c r="A92" s="633"/>
      <c r="B92" s="633"/>
      <c r="C92" s="633"/>
      <c r="D92" s="633"/>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row>
    <row r="93" spans="1:32">
      <c r="A93" s="633"/>
      <c r="B93" s="633"/>
      <c r="C93" s="633"/>
      <c r="D93" s="633"/>
      <c r="E93" s="633"/>
      <c r="F93" s="633"/>
      <c r="G93" s="633"/>
      <c r="H93" s="633"/>
      <c r="I93" s="633"/>
      <c r="J93" s="633"/>
      <c r="K93" s="633"/>
      <c r="L93" s="633"/>
      <c r="M93" s="633"/>
      <c r="N93" s="633"/>
      <c r="O93" s="633"/>
      <c r="P93" s="633"/>
      <c r="Q93" s="633"/>
      <c r="R93" s="633"/>
      <c r="S93" s="633"/>
      <c r="T93" s="633"/>
      <c r="U93" s="633"/>
      <c r="V93" s="633"/>
      <c r="W93" s="633"/>
      <c r="X93" s="633"/>
      <c r="Y93" s="633"/>
      <c r="Z93" s="633"/>
      <c r="AA93" s="633"/>
      <c r="AB93" s="633"/>
      <c r="AC93" s="633"/>
      <c r="AD93" s="633"/>
      <c r="AE93" s="633"/>
      <c r="AF93" s="633"/>
    </row>
    <row r="94" spans="1:32">
      <c r="A94" s="633"/>
      <c r="B94" s="633"/>
      <c r="C94" s="633"/>
      <c r="D94" s="633"/>
      <c r="E94" s="633"/>
      <c r="F94" s="633"/>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c r="AF94" s="633"/>
    </row>
    <row r="95" spans="1:32">
      <c r="A95" s="633"/>
      <c r="B95" s="633"/>
      <c r="C95" s="633"/>
      <c r="D95" s="633"/>
      <c r="E95" s="633"/>
      <c r="F95" s="633"/>
      <c r="G95" s="633"/>
      <c r="H95" s="633"/>
      <c r="I95" s="633"/>
      <c r="J95" s="633"/>
      <c r="K95" s="633"/>
      <c r="L95" s="633"/>
      <c r="M95" s="633"/>
      <c r="N95" s="633"/>
      <c r="O95" s="633"/>
      <c r="P95" s="633"/>
      <c r="Q95" s="633"/>
      <c r="R95" s="633"/>
      <c r="S95" s="633"/>
      <c r="T95" s="633"/>
      <c r="U95" s="633"/>
      <c r="V95" s="633"/>
      <c r="W95" s="633"/>
      <c r="X95" s="633"/>
      <c r="Y95" s="633"/>
      <c r="Z95" s="633"/>
      <c r="AA95" s="633"/>
      <c r="AB95" s="633"/>
      <c r="AC95" s="633"/>
      <c r="AD95" s="633"/>
      <c r="AE95" s="633"/>
      <c r="AF95" s="633"/>
    </row>
    <row r="96" spans="1:32">
      <c r="A96" s="633"/>
      <c r="B96" s="633"/>
      <c r="C96" s="633"/>
      <c r="D96" s="633"/>
      <c r="E96" s="633"/>
      <c r="F96" s="633"/>
      <c r="G96" s="633"/>
      <c r="H96" s="633"/>
      <c r="I96" s="633"/>
      <c r="J96" s="633"/>
      <c r="K96" s="633"/>
      <c r="L96" s="633"/>
      <c r="M96" s="633"/>
      <c r="N96" s="633"/>
      <c r="O96" s="633"/>
      <c r="P96" s="633"/>
      <c r="Q96" s="633"/>
      <c r="R96" s="633"/>
      <c r="S96" s="633"/>
      <c r="T96" s="633"/>
      <c r="U96" s="633"/>
      <c r="V96" s="633"/>
      <c r="W96" s="633"/>
      <c r="X96" s="633"/>
      <c r="Y96" s="633"/>
      <c r="Z96" s="633"/>
      <c r="AA96" s="633"/>
      <c r="AB96" s="633"/>
      <c r="AC96" s="633"/>
      <c r="AD96" s="633"/>
      <c r="AE96" s="633"/>
      <c r="AF96" s="633"/>
    </row>
    <row r="97" spans="1:32">
      <c r="A97" s="633"/>
      <c r="B97" s="633"/>
      <c r="C97" s="633"/>
      <c r="D97" s="633"/>
      <c r="E97" s="633"/>
      <c r="F97" s="633"/>
      <c r="G97" s="633"/>
      <c r="H97" s="633"/>
      <c r="I97" s="633"/>
      <c r="J97" s="633"/>
      <c r="K97" s="633"/>
      <c r="L97" s="633"/>
      <c r="M97" s="633"/>
      <c r="N97" s="633"/>
      <c r="O97" s="633"/>
      <c r="P97" s="633"/>
      <c r="Q97" s="633"/>
      <c r="R97" s="633"/>
      <c r="S97" s="633"/>
      <c r="T97" s="633"/>
      <c r="U97" s="633"/>
      <c r="V97" s="633"/>
      <c r="W97" s="633"/>
      <c r="X97" s="633"/>
      <c r="Y97" s="633"/>
      <c r="Z97" s="633"/>
      <c r="AA97" s="633"/>
      <c r="AB97" s="633"/>
      <c r="AC97" s="633"/>
      <c r="AD97" s="633"/>
      <c r="AE97" s="633"/>
      <c r="AF97" s="633"/>
    </row>
    <row r="98" spans="1:32">
      <c r="A98" s="633"/>
      <c r="B98" s="633"/>
      <c r="C98" s="633"/>
      <c r="D98" s="633"/>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row>
    <row r="99" spans="1:32">
      <c r="A99" s="633"/>
      <c r="B99" s="633"/>
      <c r="C99" s="633"/>
      <c r="D99" s="633"/>
      <c r="E99" s="633"/>
      <c r="F99" s="633"/>
      <c r="G99" s="633"/>
      <c r="H99" s="633"/>
      <c r="I99" s="633"/>
      <c r="J99" s="633"/>
      <c r="K99" s="633"/>
      <c r="L99" s="633"/>
      <c r="M99" s="633"/>
      <c r="N99" s="633"/>
      <c r="O99" s="633"/>
      <c r="P99" s="633"/>
      <c r="Q99" s="633"/>
      <c r="R99" s="633"/>
      <c r="S99" s="633"/>
      <c r="T99" s="633"/>
      <c r="U99" s="633"/>
      <c r="V99" s="633"/>
      <c r="W99" s="633"/>
      <c r="X99" s="633"/>
      <c r="Y99" s="633"/>
      <c r="Z99" s="633"/>
      <c r="AA99" s="633"/>
      <c r="AB99" s="633"/>
      <c r="AC99" s="633"/>
      <c r="AD99" s="633"/>
      <c r="AE99" s="633"/>
      <c r="AF99" s="633"/>
    </row>
    <row r="100" spans="1:32">
      <c r="A100" s="633"/>
      <c r="B100" s="633"/>
      <c r="C100" s="633"/>
      <c r="D100" s="633"/>
      <c r="E100" s="633"/>
      <c r="F100" s="633"/>
      <c r="G100" s="633"/>
      <c r="H100" s="633"/>
      <c r="I100" s="633"/>
      <c r="J100" s="633"/>
      <c r="K100" s="633"/>
      <c r="L100" s="633"/>
      <c r="M100" s="633"/>
      <c r="N100" s="633"/>
      <c r="O100" s="633"/>
      <c r="P100" s="633"/>
      <c r="Q100" s="633"/>
      <c r="R100" s="633"/>
      <c r="S100" s="633"/>
      <c r="T100" s="633"/>
      <c r="U100" s="633"/>
      <c r="V100" s="633"/>
      <c r="W100" s="633"/>
      <c r="X100" s="633"/>
      <c r="Y100" s="633"/>
      <c r="Z100" s="633"/>
      <c r="AA100" s="633"/>
      <c r="AB100" s="633"/>
      <c r="AC100" s="633"/>
      <c r="AD100" s="633"/>
      <c r="AE100" s="633"/>
      <c r="AF100" s="633"/>
    </row>
    <row r="101" spans="1:32">
      <c r="A101" s="633"/>
      <c r="B101" s="633"/>
      <c r="C101" s="633"/>
      <c r="D101" s="633"/>
      <c r="E101" s="633"/>
      <c r="F101" s="633"/>
      <c r="G101" s="633"/>
      <c r="H101" s="633"/>
      <c r="I101" s="633"/>
      <c r="J101" s="633"/>
      <c r="K101" s="633"/>
      <c r="L101" s="633"/>
      <c r="M101" s="633"/>
      <c r="N101" s="633"/>
      <c r="O101" s="633"/>
      <c r="P101" s="633"/>
      <c r="Q101" s="633"/>
      <c r="R101" s="633"/>
      <c r="S101" s="633"/>
      <c r="T101" s="633"/>
      <c r="U101" s="633"/>
      <c r="V101" s="633"/>
      <c r="W101" s="633"/>
      <c r="X101" s="633"/>
      <c r="Y101" s="633"/>
      <c r="Z101" s="633"/>
      <c r="AA101" s="633"/>
      <c r="AB101" s="633"/>
      <c r="AC101" s="633"/>
      <c r="AD101" s="633"/>
      <c r="AE101" s="633"/>
      <c r="AF101" s="633"/>
    </row>
    <row r="102" spans="1:32">
      <c r="A102" s="633"/>
      <c r="B102" s="633"/>
      <c r="C102" s="633"/>
      <c r="D102" s="633"/>
      <c r="E102" s="633"/>
      <c r="F102" s="633"/>
      <c r="G102" s="633"/>
      <c r="H102" s="633"/>
      <c r="I102" s="633"/>
      <c r="J102" s="633"/>
      <c r="K102" s="633"/>
      <c r="L102" s="633"/>
      <c r="M102" s="633"/>
      <c r="N102" s="633"/>
      <c r="O102" s="633"/>
      <c r="P102" s="633"/>
      <c r="Q102" s="633"/>
      <c r="R102" s="633"/>
      <c r="S102" s="633"/>
      <c r="T102" s="633"/>
      <c r="U102" s="633"/>
      <c r="V102" s="633"/>
      <c r="W102" s="633"/>
      <c r="X102" s="633"/>
      <c r="Y102" s="633"/>
      <c r="Z102" s="633"/>
      <c r="AA102" s="633"/>
      <c r="AB102" s="633"/>
      <c r="AC102" s="633"/>
      <c r="AD102" s="633"/>
      <c r="AE102" s="633"/>
      <c r="AF102" s="633"/>
    </row>
    <row r="103" spans="1:32">
      <c r="A103" s="633"/>
      <c r="B103" s="633"/>
      <c r="C103" s="633"/>
      <c r="D103" s="633"/>
      <c r="E103" s="633"/>
      <c r="F103" s="633"/>
      <c r="G103" s="633"/>
      <c r="H103" s="633"/>
      <c r="I103" s="633"/>
      <c r="J103" s="633"/>
      <c r="K103" s="633"/>
      <c r="L103" s="633"/>
      <c r="M103" s="633"/>
      <c r="N103" s="633"/>
      <c r="O103" s="633"/>
      <c r="P103" s="633"/>
      <c r="Q103" s="633"/>
      <c r="R103" s="633"/>
      <c r="S103" s="633"/>
      <c r="T103" s="633"/>
      <c r="U103" s="633"/>
      <c r="V103" s="633"/>
      <c r="W103" s="633"/>
      <c r="X103" s="633"/>
      <c r="Y103" s="633"/>
      <c r="Z103" s="633"/>
      <c r="AA103" s="633"/>
      <c r="AB103" s="633"/>
      <c r="AC103" s="633"/>
      <c r="AD103" s="633"/>
      <c r="AE103" s="633"/>
      <c r="AF103" s="633"/>
    </row>
    <row r="104" spans="1:32">
      <c r="A104" s="633"/>
      <c r="B104" s="633"/>
      <c r="C104" s="633"/>
      <c r="D104" s="633"/>
      <c r="E104" s="633"/>
      <c r="F104" s="633"/>
      <c r="G104" s="633"/>
      <c r="H104" s="633"/>
      <c r="I104" s="633"/>
      <c r="J104" s="633"/>
      <c r="K104" s="633"/>
      <c r="L104" s="633"/>
      <c r="M104" s="633"/>
      <c r="N104" s="633"/>
      <c r="O104" s="633"/>
      <c r="P104" s="633"/>
      <c r="Q104" s="633"/>
      <c r="R104" s="633"/>
      <c r="S104" s="633"/>
      <c r="T104" s="633"/>
      <c r="U104" s="633"/>
      <c r="V104" s="633"/>
      <c r="W104" s="633"/>
      <c r="X104" s="633"/>
      <c r="Y104" s="633"/>
      <c r="Z104" s="633"/>
      <c r="AA104" s="633"/>
      <c r="AB104" s="633"/>
      <c r="AC104" s="633"/>
      <c r="AD104" s="633"/>
      <c r="AE104" s="633"/>
      <c r="AF104" s="633"/>
    </row>
    <row r="105" spans="1:32">
      <c r="A105" s="633"/>
      <c r="B105" s="633"/>
      <c r="C105" s="633"/>
      <c r="D105" s="633"/>
      <c r="E105" s="633"/>
      <c r="F105" s="633"/>
      <c r="G105" s="633"/>
      <c r="H105" s="633"/>
      <c r="I105" s="633"/>
      <c r="J105" s="633"/>
      <c r="K105" s="633"/>
      <c r="L105" s="633"/>
      <c r="M105" s="633"/>
      <c r="N105" s="633"/>
      <c r="O105" s="633"/>
      <c r="P105" s="633"/>
      <c r="Q105" s="633"/>
      <c r="R105" s="633"/>
      <c r="S105" s="633"/>
      <c r="T105" s="633"/>
      <c r="U105" s="633"/>
      <c r="V105" s="633"/>
      <c r="W105" s="633"/>
      <c r="X105" s="633"/>
      <c r="Y105" s="633"/>
      <c r="Z105" s="633"/>
      <c r="AA105" s="633"/>
      <c r="AB105" s="633"/>
      <c r="AC105" s="633"/>
      <c r="AD105" s="633"/>
      <c r="AE105" s="633"/>
      <c r="AF105" s="633"/>
    </row>
    <row r="106" spans="1:32">
      <c r="A106" s="633"/>
      <c r="B106" s="633"/>
      <c r="C106" s="633"/>
      <c r="D106" s="633"/>
      <c r="E106" s="633"/>
      <c r="F106" s="633"/>
      <c r="G106" s="633"/>
      <c r="H106" s="633"/>
      <c r="I106" s="633"/>
      <c r="J106" s="633"/>
      <c r="K106" s="633"/>
      <c r="L106" s="633"/>
      <c r="M106" s="633"/>
      <c r="N106" s="633"/>
      <c r="O106" s="633"/>
      <c r="P106" s="633"/>
      <c r="Q106" s="633"/>
      <c r="R106" s="633"/>
      <c r="S106" s="633"/>
      <c r="T106" s="633"/>
      <c r="U106" s="633"/>
      <c r="V106" s="633"/>
      <c r="W106" s="633"/>
      <c r="X106" s="633"/>
      <c r="Y106" s="633"/>
      <c r="Z106" s="633"/>
      <c r="AA106" s="633"/>
      <c r="AB106" s="633"/>
      <c r="AC106" s="633"/>
      <c r="AD106" s="633"/>
      <c r="AE106" s="633"/>
      <c r="AF106" s="633"/>
    </row>
    <row r="107" spans="1:32">
      <c r="A107" s="633"/>
      <c r="B107" s="633"/>
      <c r="C107" s="633"/>
      <c r="D107" s="633"/>
      <c r="E107" s="633"/>
      <c r="F107" s="633"/>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row>
    <row r="108" spans="1:32">
      <c r="A108" s="633"/>
      <c r="B108" s="633"/>
      <c r="C108" s="633"/>
      <c r="D108" s="633"/>
      <c r="E108" s="633"/>
      <c r="F108" s="633"/>
      <c r="G108" s="633"/>
      <c r="H108" s="633"/>
      <c r="I108" s="633"/>
      <c r="J108" s="633"/>
      <c r="K108" s="633"/>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row>
    <row r="109" spans="1:32">
      <c r="A109" s="633"/>
      <c r="B109" s="633"/>
      <c r="C109" s="633"/>
      <c r="D109" s="633"/>
      <c r="E109" s="633"/>
      <c r="F109" s="633"/>
      <c r="G109" s="633"/>
      <c r="H109" s="633"/>
      <c r="I109" s="633"/>
      <c r="J109" s="633"/>
      <c r="K109" s="633"/>
      <c r="L109" s="633"/>
      <c r="M109" s="633"/>
      <c r="N109" s="633"/>
      <c r="O109" s="633"/>
      <c r="P109" s="633"/>
      <c r="Q109" s="633"/>
      <c r="R109" s="633"/>
      <c r="S109" s="633"/>
      <c r="T109" s="633"/>
      <c r="U109" s="633"/>
      <c r="V109" s="633"/>
      <c r="W109" s="633"/>
      <c r="X109" s="633"/>
      <c r="Y109" s="633"/>
      <c r="Z109" s="633"/>
      <c r="AA109" s="633"/>
      <c r="AB109" s="633"/>
      <c r="AC109" s="633"/>
      <c r="AD109" s="633"/>
      <c r="AE109" s="633"/>
      <c r="AF109" s="633"/>
    </row>
    <row r="110" spans="1:32">
      <c r="A110" s="633"/>
      <c r="B110" s="633"/>
      <c r="C110" s="633"/>
      <c r="D110" s="633"/>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row>
    <row r="111" spans="1:32">
      <c r="A111" s="633"/>
      <c r="B111" s="633"/>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row>
    <row r="112" spans="1:32">
      <c r="A112" s="633"/>
      <c r="B112" s="633"/>
      <c r="C112" s="633"/>
      <c r="D112" s="633"/>
      <c r="E112" s="633"/>
      <c r="F112" s="633"/>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row>
    <row r="113" spans="1:32">
      <c r="A113" s="633"/>
      <c r="B113" s="633"/>
      <c r="C113" s="633"/>
      <c r="D113" s="633"/>
      <c r="E113" s="633"/>
      <c r="F113" s="633"/>
      <c r="G113" s="633"/>
      <c r="H113" s="633"/>
      <c r="I113" s="633"/>
      <c r="J113" s="633"/>
      <c r="K113" s="633"/>
      <c r="L113" s="633"/>
      <c r="M113" s="633"/>
      <c r="N113" s="633"/>
      <c r="O113" s="633"/>
      <c r="P113" s="633"/>
      <c r="Q113" s="633"/>
      <c r="R113" s="633"/>
      <c r="S113" s="633"/>
      <c r="T113" s="633"/>
      <c r="U113" s="633"/>
      <c r="V113" s="633"/>
      <c r="W113" s="633"/>
      <c r="X113" s="633"/>
      <c r="Y113" s="633"/>
      <c r="Z113" s="633"/>
      <c r="AA113" s="633"/>
      <c r="AB113" s="633"/>
      <c r="AC113" s="633"/>
      <c r="AD113" s="633"/>
      <c r="AE113" s="633"/>
      <c r="AF113" s="633"/>
    </row>
    <row r="114" spans="1:32">
      <c r="A114" s="633"/>
      <c r="B114" s="633"/>
      <c r="C114" s="633"/>
      <c r="D114" s="633"/>
      <c r="E114" s="633"/>
      <c r="F114" s="633"/>
      <c r="G114" s="633"/>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row>
    <row r="115" spans="1:32">
      <c r="A115" s="633"/>
      <c r="B115" s="633"/>
      <c r="C115" s="633"/>
      <c r="D115" s="633"/>
      <c r="E115" s="633"/>
      <c r="F115" s="633"/>
      <c r="G115" s="633"/>
      <c r="H115" s="633"/>
      <c r="I115" s="633"/>
      <c r="J115" s="633"/>
      <c r="K115" s="633"/>
      <c r="L115" s="633"/>
      <c r="M115" s="633"/>
      <c r="N115" s="633"/>
      <c r="O115" s="633"/>
      <c r="P115" s="633"/>
      <c r="Q115" s="633"/>
      <c r="R115" s="633"/>
      <c r="S115" s="633"/>
      <c r="T115" s="633"/>
      <c r="U115" s="633"/>
      <c r="V115" s="633"/>
      <c r="W115" s="633"/>
      <c r="X115" s="633"/>
      <c r="Y115" s="633"/>
      <c r="Z115" s="633"/>
      <c r="AA115" s="633"/>
      <c r="AB115" s="633"/>
      <c r="AC115" s="633"/>
      <c r="AD115" s="633"/>
      <c r="AE115" s="633"/>
      <c r="AF115" s="633"/>
    </row>
    <row r="116" spans="1:32">
      <c r="A116" s="633"/>
      <c r="B116" s="633"/>
      <c r="C116" s="633"/>
      <c r="D116" s="633"/>
      <c r="E116" s="633"/>
      <c r="F116" s="633"/>
      <c r="G116" s="633"/>
      <c r="H116" s="633"/>
      <c r="I116" s="633"/>
      <c r="J116" s="633"/>
      <c r="K116" s="633"/>
      <c r="L116" s="633"/>
      <c r="M116" s="633"/>
      <c r="N116" s="633"/>
      <c r="O116" s="633"/>
      <c r="P116" s="633"/>
      <c r="Q116" s="633"/>
      <c r="R116" s="633"/>
      <c r="S116" s="633"/>
      <c r="T116" s="633"/>
      <c r="U116" s="633"/>
      <c r="V116" s="633"/>
      <c r="W116" s="633"/>
      <c r="X116" s="633"/>
      <c r="Y116" s="633"/>
      <c r="Z116" s="633"/>
      <c r="AA116" s="633"/>
      <c r="AB116" s="633"/>
      <c r="AC116" s="633"/>
      <c r="AD116" s="633"/>
      <c r="AE116" s="633"/>
      <c r="AF116" s="633"/>
    </row>
    <row r="117" spans="1:32">
      <c r="A117" s="633"/>
      <c r="B117" s="633"/>
      <c r="C117" s="633"/>
      <c r="D117" s="633"/>
      <c r="E117" s="633"/>
      <c r="F117" s="633"/>
      <c r="G117" s="633"/>
      <c r="H117" s="633"/>
      <c r="I117" s="633"/>
      <c r="J117" s="633"/>
      <c r="K117" s="633"/>
      <c r="L117" s="633"/>
      <c r="M117" s="633"/>
      <c r="N117" s="633"/>
      <c r="O117" s="633"/>
      <c r="P117" s="633"/>
      <c r="Q117" s="633"/>
      <c r="R117" s="633"/>
      <c r="S117" s="633"/>
      <c r="T117" s="633"/>
      <c r="U117" s="633"/>
      <c r="V117" s="633"/>
      <c r="W117" s="633"/>
      <c r="X117" s="633"/>
      <c r="Y117" s="633"/>
      <c r="Z117" s="633"/>
      <c r="AA117" s="633"/>
      <c r="AB117" s="633"/>
      <c r="AC117" s="633"/>
      <c r="AD117" s="633"/>
      <c r="AE117" s="633"/>
      <c r="AF117" s="633"/>
    </row>
    <row r="118" spans="1:32">
      <c r="A118" s="633"/>
      <c r="B118" s="633"/>
      <c r="C118" s="633"/>
      <c r="D118" s="633"/>
      <c r="E118" s="633"/>
      <c r="F118" s="633"/>
      <c r="G118" s="633"/>
      <c r="H118" s="633"/>
      <c r="I118" s="633"/>
      <c r="J118" s="633"/>
      <c r="K118" s="633"/>
      <c r="L118" s="633"/>
      <c r="M118" s="633"/>
      <c r="N118" s="633"/>
      <c r="O118" s="633"/>
      <c r="P118" s="633"/>
      <c r="Q118" s="633"/>
      <c r="R118" s="633"/>
      <c r="S118" s="633"/>
      <c r="T118" s="633"/>
      <c r="U118" s="633"/>
      <c r="V118" s="633"/>
      <c r="W118" s="633"/>
      <c r="X118" s="633"/>
      <c r="Y118" s="633"/>
      <c r="Z118" s="633"/>
      <c r="AA118" s="633"/>
      <c r="AB118" s="633"/>
      <c r="AC118" s="633"/>
      <c r="AD118" s="633"/>
      <c r="AE118" s="633"/>
      <c r="AF118" s="633"/>
    </row>
    <row r="119" spans="1:32">
      <c r="A119" s="633"/>
      <c r="B119" s="633"/>
      <c r="C119" s="633"/>
      <c r="D119" s="633"/>
      <c r="E119" s="633"/>
      <c r="F119" s="633"/>
      <c r="G119" s="633"/>
      <c r="H119" s="633"/>
      <c r="I119" s="633"/>
      <c r="J119" s="633"/>
      <c r="K119" s="633"/>
      <c r="L119" s="633"/>
      <c r="M119" s="633"/>
      <c r="N119" s="633"/>
      <c r="O119" s="633"/>
      <c r="P119" s="633"/>
      <c r="Q119" s="633"/>
      <c r="R119" s="633"/>
      <c r="S119" s="633"/>
      <c r="T119" s="633"/>
      <c r="U119" s="633"/>
      <c r="V119" s="633"/>
      <c r="W119" s="633"/>
      <c r="X119" s="633"/>
      <c r="Y119" s="633"/>
      <c r="Z119" s="633"/>
      <c r="AA119" s="633"/>
      <c r="AB119" s="633"/>
      <c r="AC119" s="633"/>
      <c r="AD119" s="633"/>
      <c r="AE119" s="633"/>
      <c r="AF119" s="633"/>
    </row>
    <row r="120" spans="1:32">
      <c r="A120" s="633"/>
      <c r="B120" s="633"/>
      <c r="C120" s="633"/>
      <c r="D120" s="633"/>
      <c r="E120" s="633"/>
      <c r="F120" s="633"/>
      <c r="G120" s="633"/>
      <c r="H120" s="633"/>
      <c r="I120" s="633"/>
      <c r="J120" s="633"/>
      <c r="K120" s="633"/>
      <c r="L120" s="633"/>
      <c r="M120" s="633"/>
      <c r="N120" s="633"/>
      <c r="O120" s="633"/>
      <c r="P120" s="633"/>
      <c r="Q120" s="633"/>
      <c r="R120" s="633"/>
      <c r="S120" s="633"/>
      <c r="T120" s="633"/>
      <c r="U120" s="633"/>
      <c r="V120" s="633"/>
      <c r="W120" s="633"/>
      <c r="X120" s="633"/>
      <c r="Y120" s="633"/>
      <c r="Z120" s="633"/>
      <c r="AA120" s="633"/>
      <c r="AB120" s="633"/>
      <c r="AC120" s="633"/>
      <c r="AD120" s="633"/>
      <c r="AE120" s="633"/>
      <c r="AF120" s="633"/>
    </row>
    <row r="121" spans="1:32">
      <c r="A121" s="633"/>
      <c r="B121" s="633"/>
      <c r="C121" s="633"/>
      <c r="D121" s="633"/>
      <c r="E121" s="633"/>
      <c r="F121" s="633"/>
      <c r="G121" s="633"/>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c r="AF121" s="633"/>
    </row>
    <row r="122" spans="1:32">
      <c r="A122" s="633"/>
      <c r="B122" s="633"/>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row>
    <row r="123" spans="1:32">
      <c r="A123" s="633"/>
      <c r="B123" s="633"/>
      <c r="C123" s="633"/>
      <c r="D123" s="633"/>
      <c r="E123" s="633"/>
      <c r="F123" s="633"/>
      <c r="G123" s="633"/>
      <c r="H123" s="633"/>
      <c r="I123" s="633"/>
      <c r="J123" s="633"/>
      <c r="K123" s="633"/>
      <c r="L123" s="633"/>
      <c r="M123" s="633"/>
      <c r="N123" s="633"/>
      <c r="O123" s="633"/>
      <c r="P123" s="633"/>
      <c r="Q123" s="633"/>
      <c r="R123" s="633"/>
      <c r="S123" s="633"/>
      <c r="T123" s="633"/>
      <c r="U123" s="633"/>
      <c r="V123" s="633"/>
      <c r="W123" s="633"/>
      <c r="X123" s="633"/>
      <c r="Y123" s="633"/>
      <c r="Z123" s="633"/>
      <c r="AA123" s="633"/>
      <c r="AB123" s="633"/>
      <c r="AC123" s="633"/>
      <c r="AD123" s="633"/>
      <c r="AE123" s="633"/>
      <c r="AF123" s="633"/>
    </row>
    <row r="124" spans="1:32">
      <c r="A124" s="633"/>
      <c r="B124" s="633"/>
      <c r="C124" s="633"/>
      <c r="D124" s="633"/>
      <c r="E124" s="633"/>
      <c r="F124" s="633"/>
      <c r="G124" s="633"/>
      <c r="H124" s="633"/>
      <c r="I124" s="633"/>
      <c r="J124" s="633"/>
      <c r="K124" s="633"/>
      <c r="L124" s="633"/>
      <c r="M124" s="633"/>
      <c r="N124" s="633"/>
      <c r="O124" s="633"/>
      <c r="P124" s="633"/>
      <c r="Q124" s="633"/>
      <c r="R124" s="633"/>
      <c r="S124" s="633"/>
      <c r="T124" s="633"/>
      <c r="U124" s="633"/>
      <c r="V124" s="633"/>
      <c r="W124" s="633"/>
      <c r="X124" s="633"/>
      <c r="Y124" s="633"/>
      <c r="Z124" s="633"/>
      <c r="AA124" s="633"/>
      <c r="AB124" s="633"/>
      <c r="AC124" s="633"/>
      <c r="AD124" s="633"/>
      <c r="AE124" s="633"/>
      <c r="AF124" s="633"/>
    </row>
    <row r="125" spans="1:32">
      <c r="A125" s="633"/>
      <c r="B125" s="633"/>
      <c r="C125" s="633"/>
      <c r="D125" s="633"/>
      <c r="E125" s="633"/>
      <c r="F125" s="633"/>
      <c r="G125" s="633"/>
      <c r="H125" s="633"/>
      <c r="I125" s="633"/>
      <c r="J125" s="633"/>
      <c r="K125" s="633"/>
      <c r="L125" s="633"/>
      <c r="M125" s="633"/>
      <c r="N125" s="633"/>
      <c r="O125" s="633"/>
      <c r="P125" s="633"/>
      <c r="Q125" s="633"/>
      <c r="R125" s="633"/>
      <c r="S125" s="633"/>
      <c r="T125" s="633"/>
      <c r="U125" s="633"/>
      <c r="V125" s="633"/>
      <c r="W125" s="633"/>
      <c r="X125" s="633"/>
      <c r="Y125" s="633"/>
      <c r="Z125" s="633"/>
      <c r="AA125" s="633"/>
      <c r="AB125" s="633"/>
      <c r="AC125" s="633"/>
      <c r="AD125" s="633"/>
      <c r="AE125" s="633"/>
      <c r="AF125" s="633"/>
    </row>
    <row r="126" spans="1:32">
      <c r="A126" s="633"/>
      <c r="B126" s="633"/>
      <c r="C126" s="633"/>
      <c r="D126" s="633"/>
      <c r="E126" s="633"/>
      <c r="F126" s="633"/>
      <c r="G126" s="633"/>
      <c r="H126" s="633"/>
      <c r="I126" s="633"/>
      <c r="J126" s="633"/>
      <c r="K126" s="633"/>
      <c r="L126" s="633"/>
      <c r="M126" s="633"/>
      <c r="N126" s="633"/>
      <c r="O126" s="633"/>
      <c r="P126" s="633"/>
      <c r="Q126" s="633"/>
      <c r="R126" s="633"/>
      <c r="S126" s="633"/>
      <c r="T126" s="633"/>
      <c r="U126" s="633"/>
      <c r="V126" s="633"/>
      <c r="W126" s="633"/>
      <c r="X126" s="633"/>
      <c r="Y126" s="633"/>
      <c r="Z126" s="633"/>
      <c r="AA126" s="633"/>
      <c r="AB126" s="633"/>
      <c r="AC126" s="633"/>
      <c r="AD126" s="633"/>
      <c r="AE126" s="633"/>
      <c r="AF126" s="633"/>
    </row>
    <row r="127" spans="1:32">
      <c r="A127" s="633"/>
      <c r="B127" s="633"/>
      <c r="C127" s="633"/>
      <c r="D127" s="633"/>
      <c r="E127" s="633"/>
      <c r="F127" s="633"/>
      <c r="G127" s="633"/>
      <c r="H127" s="633"/>
      <c r="I127" s="633"/>
      <c r="J127" s="633"/>
      <c r="K127" s="633"/>
      <c r="L127" s="633"/>
      <c r="M127" s="633"/>
      <c r="N127" s="633"/>
      <c r="O127" s="633"/>
      <c r="P127" s="633"/>
      <c r="Q127" s="633"/>
      <c r="R127" s="633"/>
      <c r="S127" s="633"/>
      <c r="T127" s="633"/>
      <c r="U127" s="633"/>
      <c r="V127" s="633"/>
      <c r="W127" s="633"/>
      <c r="X127" s="633"/>
      <c r="Y127" s="633"/>
      <c r="Z127" s="633"/>
      <c r="AA127" s="633"/>
      <c r="AB127" s="633"/>
      <c r="AC127" s="633"/>
      <c r="AD127" s="633"/>
      <c r="AE127" s="633"/>
      <c r="AF127" s="633"/>
    </row>
    <row r="128" spans="1:32">
      <c r="A128" s="633"/>
      <c r="B128" s="633"/>
      <c r="C128" s="633"/>
      <c r="D128" s="633"/>
      <c r="E128" s="633"/>
      <c r="F128" s="633"/>
      <c r="G128" s="633"/>
      <c r="H128" s="633"/>
      <c r="I128" s="633"/>
      <c r="J128" s="633"/>
      <c r="K128" s="633"/>
      <c r="L128" s="633"/>
      <c r="M128" s="633"/>
      <c r="N128" s="633"/>
      <c r="O128" s="633"/>
      <c r="P128" s="633"/>
      <c r="Q128" s="633"/>
      <c r="R128" s="633"/>
      <c r="S128" s="633"/>
      <c r="T128" s="633"/>
      <c r="U128" s="633"/>
      <c r="V128" s="633"/>
      <c r="W128" s="633"/>
      <c r="X128" s="633"/>
      <c r="Y128" s="633"/>
      <c r="Z128" s="633"/>
      <c r="AA128" s="633"/>
      <c r="AB128" s="633"/>
      <c r="AC128" s="633"/>
      <c r="AD128" s="633"/>
      <c r="AE128" s="633"/>
      <c r="AF128" s="633"/>
    </row>
    <row r="129" spans="1:32">
      <c r="A129" s="633"/>
      <c r="B129" s="633"/>
      <c r="C129" s="633"/>
      <c r="D129" s="633"/>
      <c r="E129" s="633"/>
      <c r="F129" s="633"/>
      <c r="G129" s="633"/>
      <c r="H129" s="633"/>
      <c r="I129" s="633"/>
      <c r="J129" s="633"/>
      <c r="K129" s="633"/>
      <c r="L129" s="633"/>
      <c r="M129" s="633"/>
      <c r="N129" s="633"/>
      <c r="O129" s="633"/>
      <c r="P129" s="633"/>
      <c r="Q129" s="633"/>
      <c r="R129" s="633"/>
      <c r="S129" s="633"/>
      <c r="T129" s="633"/>
      <c r="U129" s="633"/>
      <c r="V129" s="633"/>
      <c r="W129" s="633"/>
      <c r="X129" s="633"/>
      <c r="Y129" s="633"/>
      <c r="Z129" s="633"/>
      <c r="AA129" s="633"/>
      <c r="AB129" s="633"/>
      <c r="AC129" s="633"/>
      <c r="AD129" s="633"/>
      <c r="AE129" s="633"/>
      <c r="AF129" s="633"/>
    </row>
    <row r="130" spans="1:32">
      <c r="A130" s="633"/>
      <c r="B130" s="633"/>
      <c r="C130" s="633"/>
      <c r="D130" s="633"/>
      <c r="E130" s="633"/>
      <c r="F130" s="633"/>
      <c r="G130" s="633"/>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c r="AF130" s="633"/>
    </row>
    <row r="131" spans="1:32">
      <c r="A131" s="633"/>
      <c r="B131" s="633"/>
      <c r="C131" s="633"/>
      <c r="D131" s="633"/>
      <c r="E131" s="633"/>
      <c r="F131" s="633"/>
      <c r="G131" s="633"/>
      <c r="H131" s="633"/>
      <c r="I131" s="633"/>
      <c r="J131" s="633"/>
      <c r="K131" s="633"/>
      <c r="L131" s="633"/>
      <c r="M131" s="633"/>
      <c r="N131" s="633"/>
      <c r="O131" s="633"/>
      <c r="P131" s="633"/>
      <c r="Q131" s="633"/>
      <c r="R131" s="633"/>
      <c r="S131" s="633"/>
      <c r="T131" s="633"/>
      <c r="U131" s="633"/>
      <c r="V131" s="633"/>
      <c r="W131" s="633"/>
      <c r="X131" s="633"/>
      <c r="Y131" s="633"/>
      <c r="Z131" s="633"/>
      <c r="AA131" s="633"/>
      <c r="AB131" s="633"/>
      <c r="AC131" s="633"/>
      <c r="AD131" s="633"/>
      <c r="AE131" s="633"/>
      <c r="AF131" s="633"/>
    </row>
    <row r="132" spans="1:32">
      <c r="A132" s="633"/>
      <c r="B132" s="633"/>
      <c r="C132" s="633"/>
      <c r="D132" s="633"/>
      <c r="E132" s="633"/>
      <c r="F132" s="633"/>
      <c r="G132" s="633"/>
      <c r="H132" s="633"/>
      <c r="I132" s="633"/>
      <c r="J132" s="633"/>
      <c r="K132" s="633"/>
      <c r="L132" s="633"/>
      <c r="M132" s="633"/>
      <c r="N132" s="633"/>
      <c r="O132" s="633"/>
      <c r="P132" s="633"/>
      <c r="Q132" s="633"/>
      <c r="R132" s="633"/>
      <c r="S132" s="633"/>
      <c r="T132" s="633"/>
      <c r="U132" s="633"/>
      <c r="V132" s="633"/>
      <c r="W132" s="633"/>
      <c r="X132" s="633"/>
      <c r="Y132" s="633"/>
      <c r="Z132" s="633"/>
      <c r="AA132" s="633"/>
      <c r="AB132" s="633"/>
      <c r="AC132" s="633"/>
      <c r="AD132" s="633"/>
      <c r="AE132" s="633"/>
      <c r="AF132" s="633"/>
    </row>
    <row r="133" spans="1:32">
      <c r="A133" s="633"/>
      <c r="B133" s="633"/>
      <c r="C133" s="633"/>
      <c r="D133" s="633"/>
      <c r="E133" s="633"/>
      <c r="F133" s="633"/>
      <c r="G133" s="633"/>
      <c r="H133" s="633"/>
      <c r="I133" s="633"/>
      <c r="J133" s="633"/>
      <c r="K133" s="633"/>
      <c r="L133" s="633"/>
      <c r="M133" s="633"/>
      <c r="N133" s="633"/>
      <c r="O133" s="633"/>
      <c r="P133" s="633"/>
      <c r="Q133" s="633"/>
      <c r="R133" s="633"/>
      <c r="S133" s="633"/>
      <c r="T133" s="633"/>
      <c r="U133" s="633"/>
      <c r="V133" s="633"/>
      <c r="W133" s="633"/>
      <c r="X133" s="633"/>
      <c r="Y133" s="633"/>
      <c r="Z133" s="633"/>
      <c r="AA133" s="633"/>
      <c r="AB133" s="633"/>
      <c r="AC133" s="633"/>
      <c r="AD133" s="633"/>
      <c r="AE133" s="633"/>
      <c r="AF133" s="633"/>
    </row>
    <row r="134" spans="1:32">
      <c r="A134" s="633"/>
      <c r="B134" s="633"/>
      <c r="C134" s="633"/>
      <c r="D134" s="633"/>
      <c r="E134" s="633"/>
      <c r="F134" s="633"/>
      <c r="G134" s="633"/>
      <c r="H134" s="633"/>
      <c r="I134" s="633"/>
      <c r="J134" s="633"/>
      <c r="K134" s="633"/>
      <c r="L134" s="633"/>
      <c r="M134" s="633"/>
      <c r="N134" s="633"/>
      <c r="O134" s="633"/>
      <c r="P134" s="633"/>
      <c r="Q134" s="633"/>
      <c r="R134" s="633"/>
      <c r="S134" s="633"/>
      <c r="T134" s="633"/>
      <c r="U134" s="633"/>
      <c r="V134" s="633"/>
      <c r="W134" s="633"/>
      <c r="X134" s="633"/>
      <c r="Y134" s="633"/>
      <c r="Z134" s="633"/>
      <c r="AA134" s="633"/>
      <c r="AB134" s="633"/>
      <c r="AC134" s="633"/>
      <c r="AD134" s="633"/>
      <c r="AE134" s="633"/>
      <c r="AF134" s="633"/>
    </row>
    <row r="135" spans="1:32">
      <c r="A135" s="633"/>
      <c r="B135" s="633"/>
      <c r="C135" s="633"/>
      <c r="D135" s="633"/>
      <c r="E135" s="633"/>
      <c r="F135" s="633"/>
      <c r="G135" s="633"/>
      <c r="H135" s="633"/>
      <c r="I135" s="633"/>
      <c r="J135" s="633"/>
      <c r="K135" s="633"/>
      <c r="L135" s="633"/>
      <c r="M135" s="633"/>
      <c r="N135" s="633"/>
      <c r="O135" s="633"/>
      <c r="P135" s="633"/>
      <c r="Q135" s="633"/>
      <c r="R135" s="633"/>
      <c r="S135" s="633"/>
      <c r="T135" s="633"/>
      <c r="U135" s="633"/>
      <c r="V135" s="633"/>
      <c r="W135" s="633"/>
      <c r="X135" s="633"/>
      <c r="Y135" s="633"/>
      <c r="Z135" s="633"/>
      <c r="AA135" s="633"/>
      <c r="AB135" s="633"/>
      <c r="AC135" s="633"/>
      <c r="AD135" s="633"/>
      <c r="AE135" s="633"/>
      <c r="AF135" s="633"/>
    </row>
    <row r="136" spans="1:32">
      <c r="A136" s="633"/>
      <c r="B136" s="633"/>
      <c r="C136" s="633"/>
      <c r="D136" s="633"/>
      <c r="E136" s="633"/>
      <c r="F136" s="633"/>
      <c r="G136" s="633"/>
      <c r="H136" s="633"/>
      <c r="I136" s="633"/>
      <c r="J136" s="633"/>
      <c r="K136" s="633"/>
      <c r="L136" s="633"/>
      <c r="M136" s="633"/>
      <c r="N136" s="633"/>
      <c r="O136" s="633"/>
      <c r="P136" s="633"/>
      <c r="Q136" s="633"/>
      <c r="R136" s="633"/>
      <c r="S136" s="633"/>
      <c r="T136" s="633"/>
      <c r="U136" s="633"/>
      <c r="V136" s="633"/>
      <c r="W136" s="633"/>
      <c r="X136" s="633"/>
      <c r="Y136" s="633"/>
      <c r="Z136" s="633"/>
      <c r="AA136" s="633"/>
      <c r="AB136" s="633"/>
      <c r="AC136" s="633"/>
      <c r="AD136" s="633"/>
      <c r="AE136" s="633"/>
      <c r="AF136" s="633"/>
    </row>
    <row r="137" spans="1:32">
      <c r="A137" s="633"/>
      <c r="B137" s="633"/>
      <c r="C137" s="633"/>
      <c r="D137" s="633"/>
      <c r="E137" s="633"/>
      <c r="F137" s="633"/>
      <c r="G137" s="633"/>
      <c r="H137" s="633"/>
      <c r="I137" s="633"/>
      <c r="J137" s="633"/>
      <c r="K137" s="633"/>
      <c r="L137" s="633"/>
      <c r="M137" s="633"/>
      <c r="N137" s="633"/>
      <c r="O137" s="633"/>
      <c r="P137" s="633"/>
      <c r="Q137" s="633"/>
      <c r="R137" s="633"/>
      <c r="S137" s="633"/>
      <c r="T137" s="633"/>
      <c r="U137" s="633"/>
      <c r="V137" s="633"/>
      <c r="W137" s="633"/>
      <c r="X137" s="633"/>
      <c r="Y137" s="633"/>
      <c r="Z137" s="633"/>
      <c r="AA137" s="633"/>
      <c r="AB137" s="633"/>
      <c r="AC137" s="633"/>
      <c r="AD137" s="633"/>
      <c r="AE137" s="633"/>
      <c r="AF137" s="633"/>
    </row>
    <row r="138" spans="1:32">
      <c r="A138" s="633"/>
      <c r="B138" s="633"/>
      <c r="C138" s="633"/>
      <c r="D138" s="633"/>
      <c r="E138" s="633"/>
      <c r="F138" s="633"/>
      <c r="G138" s="633"/>
      <c r="H138" s="633"/>
      <c r="I138" s="633"/>
      <c r="J138" s="633"/>
      <c r="K138" s="633"/>
      <c r="L138" s="633"/>
      <c r="M138" s="633"/>
      <c r="N138" s="633"/>
      <c r="O138" s="633"/>
      <c r="P138" s="633"/>
      <c r="Q138" s="633"/>
      <c r="R138" s="633"/>
      <c r="S138" s="633"/>
      <c r="T138" s="633"/>
      <c r="U138" s="633"/>
      <c r="V138" s="633"/>
      <c r="W138" s="633"/>
      <c r="X138" s="633"/>
      <c r="Y138" s="633"/>
      <c r="Z138" s="633"/>
      <c r="AA138" s="633"/>
      <c r="AB138" s="633"/>
      <c r="AC138" s="633"/>
      <c r="AD138" s="633"/>
      <c r="AE138" s="633"/>
      <c r="AF138" s="633"/>
    </row>
    <row r="139" spans="1:32">
      <c r="A139" s="633"/>
      <c r="B139" s="633"/>
      <c r="C139" s="633"/>
      <c r="D139" s="633"/>
      <c r="E139" s="633"/>
      <c r="F139" s="633"/>
      <c r="G139" s="633"/>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row>
    <row r="140" spans="1:32">
      <c r="A140" s="633"/>
      <c r="B140" s="633"/>
      <c r="C140" s="633"/>
      <c r="D140" s="633"/>
      <c r="E140" s="633"/>
      <c r="F140" s="633"/>
      <c r="G140" s="633"/>
      <c r="H140" s="633"/>
      <c r="I140" s="633"/>
      <c r="J140" s="633"/>
      <c r="K140" s="633"/>
      <c r="L140" s="633"/>
      <c r="M140" s="633"/>
      <c r="N140" s="633"/>
      <c r="O140" s="633"/>
      <c r="P140" s="633"/>
      <c r="Q140" s="633"/>
      <c r="R140" s="633"/>
      <c r="S140" s="633"/>
      <c r="T140" s="633"/>
      <c r="U140" s="633"/>
      <c r="V140" s="633"/>
      <c r="W140" s="633"/>
      <c r="X140" s="633"/>
      <c r="Y140" s="633"/>
      <c r="Z140" s="633"/>
      <c r="AA140" s="633"/>
      <c r="AB140" s="633"/>
      <c r="AC140" s="633"/>
      <c r="AD140" s="633"/>
      <c r="AE140" s="633"/>
      <c r="AF140" s="633"/>
    </row>
    <row r="141" spans="1:32">
      <c r="A141" s="633"/>
      <c r="B141" s="633"/>
      <c r="C141" s="633"/>
      <c r="D141" s="633"/>
      <c r="E141" s="633"/>
      <c r="F141" s="633"/>
      <c r="G141" s="633"/>
      <c r="H141" s="633"/>
      <c r="I141" s="633"/>
      <c r="J141" s="633"/>
      <c r="K141" s="633"/>
      <c r="L141" s="633"/>
      <c r="M141" s="633"/>
      <c r="N141" s="633"/>
      <c r="O141" s="633"/>
      <c r="P141" s="633"/>
      <c r="Q141" s="633"/>
      <c r="R141" s="633"/>
      <c r="S141" s="633"/>
      <c r="T141" s="633"/>
      <c r="U141" s="633"/>
      <c r="V141" s="633"/>
      <c r="W141" s="633"/>
      <c r="X141" s="633"/>
      <c r="Y141" s="633"/>
      <c r="Z141" s="633"/>
      <c r="AA141" s="633"/>
      <c r="AB141" s="633"/>
      <c r="AC141" s="633"/>
      <c r="AD141" s="633"/>
      <c r="AE141" s="633"/>
      <c r="AF141" s="633"/>
    </row>
    <row r="142" spans="1:32">
      <c r="A142" s="633"/>
      <c r="B142" s="633"/>
      <c r="C142" s="633"/>
      <c r="D142" s="633"/>
      <c r="E142" s="633"/>
      <c r="F142" s="633"/>
      <c r="G142" s="633"/>
      <c r="H142" s="633"/>
      <c r="I142" s="633"/>
      <c r="J142" s="633"/>
      <c r="K142" s="633"/>
      <c r="L142" s="633"/>
      <c r="M142" s="633"/>
      <c r="N142" s="633"/>
      <c r="O142" s="633"/>
      <c r="P142" s="633"/>
      <c r="Q142" s="633"/>
      <c r="R142" s="633"/>
      <c r="S142" s="633"/>
      <c r="T142" s="633"/>
      <c r="U142" s="633"/>
      <c r="V142" s="633"/>
      <c r="W142" s="633"/>
      <c r="X142" s="633"/>
      <c r="Y142" s="633"/>
      <c r="Z142" s="633"/>
      <c r="AA142" s="633"/>
      <c r="AB142" s="633"/>
      <c r="AC142" s="633"/>
      <c r="AD142" s="633"/>
      <c r="AE142" s="633"/>
      <c r="AF142" s="633"/>
    </row>
    <row r="143" spans="1:32">
      <c r="A143" s="633"/>
      <c r="B143" s="633"/>
      <c r="C143" s="633"/>
      <c r="D143" s="633"/>
      <c r="E143" s="633"/>
      <c r="F143" s="633"/>
      <c r="G143" s="633"/>
      <c r="H143" s="633"/>
      <c r="I143" s="633"/>
      <c r="J143" s="633"/>
      <c r="K143" s="633"/>
      <c r="L143" s="633"/>
      <c r="M143" s="633"/>
      <c r="N143" s="633"/>
      <c r="O143" s="633"/>
      <c r="P143" s="633"/>
      <c r="Q143" s="633"/>
      <c r="R143" s="633"/>
      <c r="S143" s="633"/>
      <c r="T143" s="633"/>
      <c r="U143" s="633"/>
      <c r="V143" s="633"/>
      <c r="W143" s="633"/>
      <c r="X143" s="633"/>
      <c r="Y143" s="633"/>
      <c r="Z143" s="633"/>
      <c r="AA143" s="633"/>
      <c r="AB143" s="633"/>
      <c r="AC143" s="633"/>
      <c r="AD143" s="633"/>
      <c r="AE143" s="633"/>
      <c r="AF143" s="633"/>
    </row>
    <row r="144" spans="1:32">
      <c r="A144" s="633"/>
      <c r="B144" s="633"/>
      <c r="C144" s="633"/>
      <c r="D144" s="633"/>
      <c r="E144" s="633"/>
      <c r="F144" s="633"/>
      <c r="G144" s="633"/>
      <c r="H144" s="633"/>
      <c r="I144" s="633"/>
      <c r="J144" s="633"/>
      <c r="K144" s="633"/>
      <c r="L144" s="633"/>
      <c r="M144" s="633"/>
      <c r="N144" s="633"/>
      <c r="O144" s="633"/>
      <c r="P144" s="633"/>
      <c r="Q144" s="633"/>
      <c r="R144" s="633"/>
      <c r="S144" s="633"/>
      <c r="T144" s="633"/>
      <c r="U144" s="633"/>
      <c r="V144" s="633"/>
      <c r="W144" s="633"/>
      <c r="X144" s="633"/>
      <c r="Y144" s="633"/>
      <c r="Z144" s="633"/>
      <c r="AA144" s="633"/>
      <c r="AB144" s="633"/>
      <c r="AC144" s="633"/>
      <c r="AD144" s="633"/>
      <c r="AE144" s="633"/>
      <c r="AF144" s="633"/>
    </row>
    <row r="145" spans="1:32">
      <c r="A145" s="633"/>
      <c r="B145" s="633"/>
      <c r="C145" s="633"/>
      <c r="D145" s="633"/>
      <c r="E145" s="633"/>
      <c r="F145" s="633"/>
      <c r="G145" s="633"/>
      <c r="H145" s="633"/>
      <c r="I145" s="633"/>
      <c r="J145" s="633"/>
      <c r="K145" s="633"/>
      <c r="L145" s="633"/>
      <c r="M145" s="633"/>
      <c r="N145" s="633"/>
      <c r="O145" s="633"/>
      <c r="P145" s="633"/>
      <c r="Q145" s="633"/>
      <c r="R145" s="633"/>
      <c r="S145" s="633"/>
      <c r="T145" s="633"/>
      <c r="U145" s="633"/>
      <c r="V145" s="633"/>
      <c r="W145" s="633"/>
      <c r="X145" s="633"/>
      <c r="Y145" s="633"/>
      <c r="Z145" s="633"/>
      <c r="AA145" s="633"/>
      <c r="AB145" s="633"/>
      <c r="AC145" s="633"/>
      <c r="AD145" s="633"/>
      <c r="AE145" s="633"/>
      <c r="AF145" s="633"/>
    </row>
    <row r="146" spans="1:32">
      <c r="A146" s="633"/>
      <c r="B146" s="633"/>
      <c r="C146" s="633"/>
      <c r="D146" s="633"/>
      <c r="E146" s="633"/>
      <c r="F146" s="633"/>
      <c r="G146" s="633"/>
      <c r="H146" s="633"/>
      <c r="I146" s="633"/>
      <c r="J146" s="633"/>
      <c r="K146" s="633"/>
      <c r="L146" s="633"/>
      <c r="M146" s="633"/>
      <c r="N146" s="633"/>
      <c r="O146" s="633"/>
      <c r="P146" s="633"/>
      <c r="Q146" s="633"/>
      <c r="R146" s="633"/>
      <c r="S146" s="633"/>
      <c r="T146" s="633"/>
      <c r="U146" s="633"/>
      <c r="V146" s="633"/>
      <c r="W146" s="633"/>
      <c r="X146" s="633"/>
      <c r="Y146" s="633"/>
      <c r="Z146" s="633"/>
      <c r="AA146" s="633"/>
      <c r="AB146" s="633"/>
      <c r="AC146" s="633"/>
      <c r="AD146" s="633"/>
      <c r="AE146" s="633"/>
      <c r="AF146" s="633"/>
    </row>
    <row r="147" spans="1:32">
      <c r="A147" s="633"/>
      <c r="B147" s="633"/>
      <c r="C147" s="633"/>
      <c r="D147" s="633"/>
      <c r="E147" s="633"/>
      <c r="F147" s="633"/>
      <c r="G147" s="633"/>
      <c r="H147" s="633"/>
      <c r="I147" s="633"/>
      <c r="J147" s="633"/>
      <c r="K147" s="633"/>
      <c r="L147" s="633"/>
      <c r="M147" s="633"/>
      <c r="N147" s="633"/>
      <c r="O147" s="633"/>
      <c r="P147" s="633"/>
      <c r="Q147" s="633"/>
      <c r="R147" s="633"/>
      <c r="S147" s="633"/>
      <c r="T147" s="633"/>
      <c r="U147" s="633"/>
      <c r="V147" s="633"/>
      <c r="W147" s="633"/>
      <c r="X147" s="633"/>
      <c r="Y147" s="633"/>
      <c r="Z147" s="633"/>
      <c r="AA147" s="633"/>
      <c r="AB147" s="633"/>
      <c r="AC147" s="633"/>
      <c r="AD147" s="633"/>
      <c r="AE147" s="633"/>
      <c r="AF147" s="633"/>
    </row>
    <row r="148" spans="1:32">
      <c r="A148" s="633"/>
      <c r="B148" s="633"/>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c r="AF148" s="633"/>
    </row>
    <row r="149" spans="1:32">
      <c r="A149" s="633"/>
      <c r="B149" s="633"/>
      <c r="C149" s="633"/>
      <c r="D149" s="633"/>
      <c r="E149" s="633"/>
      <c r="F149" s="633"/>
      <c r="G149" s="633"/>
      <c r="H149" s="633"/>
      <c r="I149" s="633"/>
      <c r="J149" s="633"/>
      <c r="K149" s="633"/>
      <c r="L149" s="633"/>
      <c r="M149" s="633"/>
      <c r="N149" s="633"/>
      <c r="O149" s="633"/>
      <c r="P149" s="633"/>
      <c r="Q149" s="633"/>
      <c r="R149" s="633"/>
      <c r="S149" s="633"/>
      <c r="T149" s="633"/>
      <c r="U149" s="633"/>
      <c r="V149" s="633"/>
      <c r="W149" s="633"/>
      <c r="X149" s="633"/>
      <c r="Y149" s="633"/>
      <c r="Z149" s="633"/>
      <c r="AA149" s="633"/>
      <c r="AB149" s="633"/>
      <c r="AC149" s="633"/>
      <c r="AD149" s="633"/>
      <c r="AE149" s="633"/>
      <c r="AF149" s="633"/>
    </row>
    <row r="150" spans="1:32">
      <c r="A150" s="633"/>
      <c r="B150" s="633"/>
      <c r="C150" s="633"/>
      <c r="D150" s="633"/>
      <c r="E150" s="633"/>
      <c r="F150" s="633"/>
      <c r="G150" s="633"/>
      <c r="H150" s="633"/>
      <c r="I150" s="633"/>
      <c r="J150" s="633"/>
      <c r="K150" s="633"/>
      <c r="L150" s="633"/>
      <c r="M150" s="633"/>
      <c r="N150" s="633"/>
      <c r="O150" s="633"/>
      <c r="P150" s="633"/>
      <c r="Q150" s="633"/>
      <c r="R150" s="633"/>
      <c r="S150" s="633"/>
      <c r="T150" s="633"/>
      <c r="U150" s="633"/>
      <c r="V150" s="633"/>
      <c r="W150" s="633"/>
      <c r="X150" s="633"/>
      <c r="Y150" s="633"/>
      <c r="Z150" s="633"/>
      <c r="AA150" s="633"/>
      <c r="AB150" s="633"/>
      <c r="AC150" s="633"/>
      <c r="AD150" s="633"/>
      <c r="AE150" s="633"/>
      <c r="AF150" s="633"/>
    </row>
    <row r="151" spans="1:32">
      <c r="A151" s="633"/>
      <c r="B151" s="633"/>
      <c r="C151" s="633"/>
      <c r="D151" s="633"/>
      <c r="E151" s="633"/>
      <c r="F151" s="633"/>
      <c r="G151" s="633"/>
      <c r="H151" s="633"/>
      <c r="I151" s="633"/>
      <c r="J151" s="633"/>
      <c r="K151" s="633"/>
      <c r="L151" s="633"/>
      <c r="M151" s="633"/>
      <c r="N151" s="633"/>
      <c r="O151" s="633"/>
      <c r="P151" s="633"/>
      <c r="Q151" s="633"/>
      <c r="R151" s="633"/>
      <c r="S151" s="633"/>
      <c r="T151" s="633"/>
      <c r="U151" s="633"/>
      <c r="V151" s="633"/>
      <c r="W151" s="633"/>
      <c r="X151" s="633"/>
      <c r="Y151" s="633"/>
      <c r="Z151" s="633"/>
      <c r="AA151" s="633"/>
      <c r="AB151" s="633"/>
      <c r="AC151" s="633"/>
      <c r="AD151" s="633"/>
      <c r="AE151" s="633"/>
      <c r="AF151" s="633"/>
    </row>
    <row r="152" spans="1:32">
      <c r="A152" s="633"/>
      <c r="B152" s="633"/>
      <c r="C152" s="633"/>
      <c r="D152" s="633"/>
      <c r="E152" s="633"/>
      <c r="F152" s="633"/>
      <c r="G152" s="633"/>
      <c r="H152" s="633"/>
      <c r="I152" s="633"/>
      <c r="J152" s="633"/>
      <c r="K152" s="633"/>
      <c r="L152" s="633"/>
      <c r="M152" s="633"/>
      <c r="N152" s="633"/>
      <c r="O152" s="633"/>
      <c r="P152" s="633"/>
      <c r="Q152" s="633"/>
      <c r="R152" s="633"/>
      <c r="S152" s="633"/>
      <c r="T152" s="633"/>
      <c r="U152" s="633"/>
      <c r="V152" s="633"/>
      <c r="W152" s="633"/>
      <c r="X152" s="633"/>
      <c r="Y152" s="633"/>
      <c r="Z152" s="633"/>
      <c r="AA152" s="633"/>
      <c r="AB152" s="633"/>
      <c r="AC152" s="633"/>
      <c r="AD152" s="633"/>
      <c r="AE152" s="633"/>
      <c r="AF152" s="633"/>
    </row>
  </sheetData>
  <mergeCells count="33">
    <mergeCell ref="J24:AE24"/>
    <mergeCell ref="B24:H33"/>
    <mergeCell ref="J25:AE25"/>
    <mergeCell ref="J26:AE26"/>
    <mergeCell ref="J27:AE27"/>
    <mergeCell ref="J32:AE32"/>
    <mergeCell ref="I18:AE18"/>
    <mergeCell ref="B11:AE11"/>
    <mergeCell ref="B12:AE12"/>
    <mergeCell ref="B13:AE13"/>
    <mergeCell ref="B15:H15"/>
    <mergeCell ref="I15:AE15"/>
    <mergeCell ref="F8:L8"/>
    <mergeCell ref="X8:AE8"/>
    <mergeCell ref="J33:AE33"/>
    <mergeCell ref="B16:H16"/>
    <mergeCell ref="I16:AE16"/>
    <mergeCell ref="B17:E18"/>
    <mergeCell ref="F17:H17"/>
    <mergeCell ref="F18:H18"/>
    <mergeCell ref="B19:H23"/>
    <mergeCell ref="M19:N19"/>
    <mergeCell ref="K23:P23"/>
    <mergeCell ref="I19:K19"/>
    <mergeCell ref="K22:P22"/>
    <mergeCell ref="S22:AE23"/>
    <mergeCell ref="X9:AD9"/>
    <mergeCell ref="I17:AE17"/>
    <mergeCell ref="X1:Y1"/>
    <mergeCell ref="AA2:AD2"/>
    <mergeCell ref="X3:Y3"/>
    <mergeCell ref="Z3:AE3"/>
    <mergeCell ref="A4:AE5"/>
  </mergeCells>
  <phoneticPr fontId="3"/>
  <pageMargins left="0.78740157480314965" right="0.51181102362204722" top="0.59055118110236227" bottom="0.55118110236220474" header="0.31496062992125984" footer="0.31496062992125984"/>
  <pageSetup paperSize="9" scale="8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pageSetUpPr fitToPage="1"/>
  </sheetPr>
  <dimension ref="A2:XFC125"/>
  <sheetViews>
    <sheetView showGridLines="0" showZeros="0" view="pageBreakPreview" zoomScaleNormal="120" zoomScaleSheetLayoutView="100" workbookViewId="0">
      <selection activeCell="U16" sqref="U16:Z16"/>
    </sheetView>
  </sheetViews>
  <sheetFormatPr defaultColWidth="0" defaultRowHeight="14.25"/>
  <cols>
    <col min="1" max="1" width="1" style="547" customWidth="1"/>
    <col min="2" max="29" width="2.75" style="547" customWidth="1"/>
    <col min="30" max="30" width="6.625" style="547" customWidth="1"/>
    <col min="31" max="31" width="4.625" style="547" customWidth="1"/>
    <col min="32" max="32" width="0.75" style="547" customWidth="1"/>
    <col min="33" max="33" width="1.625" style="547" customWidth="1"/>
    <col min="34" max="35" width="0" style="547" hidden="1" customWidth="1"/>
    <col min="36" max="16383" width="9" style="547" hidden="1"/>
    <col min="16384" max="16384" width="3.75" style="547" customWidth="1"/>
  </cols>
  <sheetData>
    <row r="2" spans="1:32">
      <c r="B2" s="548" t="s">
        <v>346</v>
      </c>
      <c r="X2" s="1271" t="s">
        <v>310</v>
      </c>
      <c r="Y2" s="1271"/>
      <c r="Z2" s="546" t="str">
        <f>申請入力!H3</f>
        <v>2.6</v>
      </c>
    </row>
    <row r="3" spans="1:32" ht="16.5" customHeight="1">
      <c r="B3" s="1276"/>
      <c r="C3" s="1276"/>
      <c r="D3" s="1276"/>
      <c r="E3" s="1276"/>
      <c r="F3" s="1276"/>
      <c r="G3" s="1276"/>
      <c r="H3" s="1276"/>
      <c r="I3" s="1276"/>
      <c r="X3" s="549" t="s">
        <v>3</v>
      </c>
      <c r="Y3" s="550"/>
      <c r="Z3" s="550"/>
      <c r="AA3" s="1160" t="str">
        <f>IF(申請入力!I5="","",申請入力!I5)</f>
        <v/>
      </c>
      <c r="AB3" s="1160"/>
      <c r="AC3" s="1160"/>
      <c r="AD3" s="1160"/>
      <c r="AE3" s="551" t="s">
        <v>24</v>
      </c>
      <c r="AF3" s="552"/>
    </row>
    <row r="4" spans="1:32" ht="17.25" customHeight="1">
      <c r="X4" s="1277" t="s">
        <v>106</v>
      </c>
      <c r="Y4" s="1277"/>
      <c r="Z4" s="1225" t="str">
        <f>IF((申請入力!C11&gt;0),(申請入力!G12),"　　　年　　月　　日")</f>
        <v>　　　年　　月　　日</v>
      </c>
      <c r="AA4" s="1225"/>
      <c r="AB4" s="1225"/>
      <c r="AC4" s="1225"/>
      <c r="AD4" s="1225"/>
      <c r="AE4" s="1225"/>
      <c r="AF4" s="553"/>
    </row>
    <row r="5" spans="1:32" ht="7.5" customHeight="1">
      <c r="A5" s="554"/>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5"/>
    </row>
    <row r="6" spans="1:32" ht="18.75" customHeight="1">
      <c r="A6" s="554"/>
      <c r="B6" s="554"/>
      <c r="C6" s="554"/>
      <c r="D6" s="554"/>
      <c r="E6" s="554"/>
      <c r="F6" s="554"/>
      <c r="G6" s="554"/>
      <c r="H6" s="554"/>
      <c r="I6" s="1274"/>
      <c r="J6" s="1274"/>
      <c r="K6" s="1274"/>
      <c r="L6" s="1274"/>
      <c r="M6" s="1275" t="s">
        <v>248</v>
      </c>
      <c r="N6" s="1275"/>
      <c r="O6" s="1275"/>
      <c r="P6" s="1275"/>
      <c r="Q6" s="1275"/>
      <c r="R6" s="1275"/>
      <c r="S6" s="1275"/>
      <c r="T6" s="1275"/>
      <c r="U6" s="1275"/>
      <c r="V6" s="1275"/>
      <c r="W6" s="1275"/>
      <c r="X6" s="1275"/>
      <c r="Y6" s="1275"/>
      <c r="Z6" s="1275"/>
      <c r="AA6" s="1275"/>
      <c r="AB6" s="554"/>
      <c r="AC6" s="554"/>
      <c r="AD6" s="554"/>
      <c r="AE6" s="554"/>
      <c r="AF6" s="555"/>
    </row>
    <row r="7" spans="1:32" ht="15.75" customHeight="1">
      <c r="A7" s="554"/>
      <c r="B7" s="1278" t="s">
        <v>244</v>
      </c>
      <c r="C7" s="1278"/>
      <c r="D7" s="1278"/>
      <c r="E7" s="1278"/>
      <c r="F7" s="1278"/>
      <c r="G7" s="1278"/>
      <c r="H7" s="1278"/>
      <c r="I7" s="1278"/>
      <c r="J7" s="1278"/>
      <c r="K7" s="1278"/>
      <c r="L7" s="1278"/>
      <c r="M7" s="1278"/>
      <c r="N7" s="1278"/>
      <c r="O7" s="1278"/>
      <c r="P7" s="554"/>
      <c r="Q7" s="554"/>
      <c r="R7" s="554"/>
      <c r="S7" s="554"/>
      <c r="T7" s="554"/>
      <c r="U7" s="554"/>
      <c r="V7" s="554"/>
      <c r="W7" s="554"/>
      <c r="X7" s="554"/>
      <c r="Y7" s="554"/>
      <c r="Z7" s="554"/>
      <c r="AA7" s="554"/>
      <c r="AB7" s="554"/>
      <c r="AC7" s="554"/>
      <c r="AD7" s="554"/>
      <c r="AE7" s="554"/>
      <c r="AF7" s="555"/>
    </row>
    <row r="8" spans="1:32" ht="15.75" customHeight="1">
      <c r="B8" s="1278"/>
      <c r="C8" s="1278"/>
      <c r="D8" s="1278"/>
      <c r="E8" s="1278"/>
      <c r="F8" s="1278"/>
      <c r="G8" s="1278"/>
      <c r="H8" s="1278"/>
      <c r="I8" s="1278"/>
      <c r="J8" s="1278"/>
      <c r="K8" s="1278"/>
      <c r="L8" s="1278"/>
      <c r="M8" s="1278"/>
      <c r="W8" s="556"/>
      <c r="X8" s="556"/>
      <c r="Y8" s="556"/>
      <c r="Z8" s="556"/>
      <c r="AA8" s="556"/>
      <c r="AB8" s="556"/>
      <c r="AC8" s="556"/>
      <c r="AD8" s="556"/>
      <c r="AE8" s="556"/>
      <c r="AF8" s="556"/>
    </row>
    <row r="9" spans="1:32" ht="27.95" customHeight="1">
      <c r="V9" s="557" t="s">
        <v>50</v>
      </c>
      <c r="X9" s="1226" t="str">
        <f>IF(申請入力!C13="","",申請入力!C13)</f>
        <v/>
      </c>
      <c r="Y9" s="1226"/>
      <c r="Z9" s="1226"/>
      <c r="AA9" s="1226"/>
      <c r="AB9" s="1226"/>
      <c r="AC9" s="1226"/>
      <c r="AD9" s="1226"/>
      <c r="AE9" s="1226"/>
      <c r="AF9" s="558"/>
    </row>
    <row r="10" spans="1:32" ht="17.649999999999999" customHeight="1">
      <c r="A10" s="559"/>
      <c r="B10" s="559"/>
      <c r="C10" s="559"/>
      <c r="D10" s="559"/>
      <c r="E10" s="559"/>
      <c r="F10" s="559"/>
      <c r="G10" s="559"/>
      <c r="H10" s="559"/>
      <c r="I10" s="559"/>
      <c r="J10" s="559"/>
      <c r="K10" s="559"/>
      <c r="L10" s="559"/>
      <c r="M10" s="559"/>
      <c r="N10" s="559"/>
      <c r="O10" s="559"/>
      <c r="P10" s="559"/>
      <c r="Q10" s="559"/>
      <c r="R10" s="559"/>
      <c r="S10" s="559"/>
      <c r="T10" s="559"/>
      <c r="U10" s="559"/>
      <c r="V10" s="557" t="s">
        <v>80</v>
      </c>
      <c r="W10" s="559"/>
      <c r="X10" s="1222" t="str">
        <f>IF(申請入力!C12="","",申請入力!C12)</f>
        <v/>
      </c>
      <c r="Y10" s="1222"/>
      <c r="Z10" s="1222"/>
      <c r="AA10" s="1222"/>
      <c r="AB10" s="1222"/>
      <c r="AC10" s="1222"/>
      <c r="AD10" s="1222"/>
      <c r="AE10" s="560"/>
      <c r="AF10" s="560"/>
    </row>
    <row r="11" spans="1:32" ht="12.4" customHeight="1"/>
    <row r="12" spans="1:32" ht="17.649999999999999" customHeight="1">
      <c r="K12" s="561" t="s">
        <v>348</v>
      </c>
      <c r="L12" s="561"/>
      <c r="M12" s="561"/>
      <c r="N12" s="561"/>
      <c r="O12" s="561"/>
      <c r="P12" s="561"/>
      <c r="Q12" s="561"/>
      <c r="R12" s="561"/>
      <c r="S12" s="561"/>
      <c r="T12" s="561"/>
      <c r="U12" s="561"/>
      <c r="V12" s="561"/>
      <c r="W12" s="561"/>
      <c r="X12" s="561"/>
      <c r="Y12" s="561"/>
      <c r="Z12" s="561"/>
      <c r="AA12" s="561"/>
      <c r="AB12" s="561"/>
      <c r="AC12" s="561"/>
      <c r="AD12" s="561"/>
      <c r="AE12" s="561"/>
    </row>
    <row r="13" spans="1:32" ht="11.25" customHeight="1">
      <c r="R13" s="562"/>
      <c r="S13" s="1273"/>
      <c r="T13" s="1273"/>
      <c r="U13" s="1273"/>
      <c r="V13" s="1273"/>
      <c r="W13" s="1273"/>
      <c r="X13" s="563"/>
      <c r="Y13" s="564"/>
      <c r="Z13" s="564"/>
      <c r="AA13" s="564"/>
      <c r="AB13" s="1272"/>
      <c r="AC13" s="1272"/>
      <c r="AD13" s="1272"/>
      <c r="AE13" s="565"/>
    </row>
    <row r="14" spans="1:32" ht="15" customHeight="1">
      <c r="A14" s="566"/>
      <c r="B14" s="567" t="s">
        <v>81</v>
      </c>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9"/>
    </row>
    <row r="15" spans="1:32" s="548" customFormat="1" ht="40.15" customHeight="1">
      <c r="A15" s="570"/>
      <c r="B15" s="1230" t="str">
        <f>IF(申請入力!C17="","",申請入力!C17)</f>
        <v/>
      </c>
      <c r="C15" s="1230"/>
      <c r="D15" s="1230"/>
      <c r="E15" s="1230"/>
      <c r="F15" s="1230"/>
      <c r="G15" s="1230"/>
      <c r="H15" s="1230"/>
      <c r="I15" s="1230"/>
      <c r="J15" s="1230"/>
      <c r="K15" s="1230"/>
      <c r="L15" s="1230"/>
      <c r="M15" s="1230"/>
      <c r="N15" s="1230"/>
      <c r="O15" s="1230"/>
      <c r="P15" s="1230"/>
      <c r="Q15" s="1230"/>
      <c r="R15" s="1230"/>
      <c r="S15" s="1230"/>
      <c r="T15" s="1230"/>
      <c r="U15" s="1230"/>
      <c r="V15" s="1230"/>
      <c r="W15" s="1230"/>
      <c r="X15" s="1230"/>
      <c r="Y15" s="1230"/>
      <c r="Z15" s="1230"/>
      <c r="AA15" s="1230"/>
      <c r="AB15" s="1230"/>
      <c r="AC15" s="1230"/>
      <c r="AD15" s="1230"/>
      <c r="AE15" s="1230"/>
      <c r="AF15" s="571"/>
    </row>
    <row r="16" spans="1:32" s="575" customFormat="1" ht="27.75" customHeight="1">
      <c r="A16" s="572"/>
      <c r="B16" s="573" t="s">
        <v>366</v>
      </c>
      <c r="C16" s="573"/>
      <c r="D16" s="573"/>
      <c r="E16" s="573"/>
      <c r="F16" s="573"/>
      <c r="G16" s="1295" t="str">
        <f>IF(申請入力!H74=0,申請入力!D74&amp;申請入力!F74,申請入力!H74)</f>
        <v>愛媛大学医学部附属病院長許可日</v>
      </c>
      <c r="H16" s="1296"/>
      <c r="I16" s="1296"/>
      <c r="J16" s="1296"/>
      <c r="K16" s="1296"/>
      <c r="L16" s="1296"/>
      <c r="M16" s="1296"/>
      <c r="N16" s="1296"/>
      <c r="O16" s="1296"/>
      <c r="P16" s="1296"/>
      <c r="Q16" s="1296"/>
      <c r="R16" s="1296"/>
      <c r="S16" s="574" t="s">
        <v>178</v>
      </c>
      <c r="T16" s="574"/>
      <c r="U16" s="1297">
        <f>IF(ISERROR(申請入力!D75),"",申請入力!D75)</f>
        <v>0</v>
      </c>
      <c r="V16" s="1297"/>
      <c r="W16" s="1297"/>
      <c r="X16" s="1297"/>
      <c r="Y16" s="1297"/>
      <c r="Z16" s="1297"/>
      <c r="AA16" s="550" t="s">
        <v>179</v>
      </c>
      <c r="AB16" s="550"/>
      <c r="AE16" s="576"/>
      <c r="AF16" s="577"/>
    </row>
    <row r="17" spans="1:32" s="575" customFormat="1" ht="30" customHeight="1">
      <c r="A17" s="578"/>
      <c r="B17" s="579" t="s">
        <v>367</v>
      </c>
      <c r="C17" s="579"/>
      <c r="D17" s="579"/>
      <c r="E17" s="579"/>
      <c r="F17" s="579"/>
      <c r="G17" s="1286" t="s">
        <v>260</v>
      </c>
      <c r="H17" s="1287"/>
      <c r="I17" s="1287"/>
      <c r="J17" s="1287"/>
      <c r="K17" s="1287"/>
      <c r="L17" s="1287"/>
      <c r="M17" s="1287"/>
      <c r="N17" s="580"/>
      <c r="O17" s="1298"/>
      <c r="P17" s="1298"/>
      <c r="Q17" s="1298"/>
      <c r="R17" s="1298"/>
      <c r="S17" s="1298"/>
      <c r="T17" s="581" t="s">
        <v>168</v>
      </c>
      <c r="U17" s="580"/>
      <c r="X17" s="581"/>
      <c r="Y17" s="1288"/>
      <c r="Z17" s="1288"/>
      <c r="AA17" s="580"/>
      <c r="AB17" s="580"/>
      <c r="AC17" s="580"/>
      <c r="AD17" s="580"/>
      <c r="AE17" s="581"/>
      <c r="AF17" s="582"/>
    </row>
    <row r="18" spans="1:32" s="575" customFormat="1" ht="15" customHeight="1">
      <c r="A18" s="583"/>
      <c r="G18" s="1286" t="s">
        <v>261</v>
      </c>
      <c r="H18" s="1287"/>
      <c r="I18" s="1287"/>
      <c r="J18" s="1287"/>
      <c r="K18" s="1287"/>
      <c r="L18" s="1287"/>
      <c r="M18" s="1287"/>
      <c r="N18" s="1287"/>
      <c r="O18" s="1300" t="str">
        <f>IF(申請入力!E81="","",申請入力!E81)</f>
        <v/>
      </c>
      <c r="P18" s="1300"/>
      <c r="Q18" s="1300"/>
      <c r="R18" s="1300"/>
      <c r="S18" s="1300"/>
      <c r="T18" s="1293" t="s">
        <v>168</v>
      </c>
      <c r="U18" s="579"/>
      <c r="V18" s="584"/>
      <c r="W18" s="580"/>
      <c r="X18" s="580"/>
      <c r="Y18" s="1288"/>
      <c r="Z18" s="1288"/>
      <c r="AA18" s="584"/>
      <c r="AB18" s="584"/>
      <c r="AC18" s="584"/>
      <c r="AD18" s="580"/>
      <c r="AE18" s="580"/>
      <c r="AF18" s="582"/>
    </row>
    <row r="19" spans="1:32" s="575" customFormat="1" ht="15" customHeight="1">
      <c r="A19" s="583"/>
      <c r="G19" s="1291"/>
      <c r="H19" s="1292"/>
      <c r="I19" s="1292"/>
      <c r="J19" s="1292"/>
      <c r="K19" s="1292"/>
      <c r="L19" s="1292"/>
      <c r="M19" s="1292"/>
      <c r="N19" s="1292"/>
      <c r="O19" s="585"/>
      <c r="P19" s="585"/>
      <c r="Q19" s="585"/>
      <c r="R19" s="581"/>
      <c r="S19" s="585"/>
      <c r="T19" s="1294"/>
      <c r="V19" s="585"/>
      <c r="W19" s="585"/>
      <c r="X19" s="581"/>
      <c r="Y19" s="1299"/>
      <c r="Z19" s="1299"/>
      <c r="AA19" s="585"/>
      <c r="AB19" s="585"/>
      <c r="AC19" s="585"/>
      <c r="AD19" s="581"/>
      <c r="AE19" s="581"/>
      <c r="AF19" s="586"/>
    </row>
    <row r="20" spans="1:32" s="575" customFormat="1" ht="18.75" customHeight="1">
      <c r="A20" s="578"/>
      <c r="B20" s="587" t="s">
        <v>368</v>
      </c>
      <c r="C20" s="579"/>
      <c r="D20" s="579"/>
      <c r="E20" s="579"/>
      <c r="F20" s="579"/>
      <c r="G20" s="579"/>
      <c r="H20" s="579"/>
      <c r="I20" s="579"/>
      <c r="J20" s="579"/>
      <c r="K20" s="1284"/>
      <c r="L20" s="1284"/>
      <c r="M20" s="588"/>
      <c r="N20" s="588"/>
      <c r="O20" s="588"/>
      <c r="P20" s="588"/>
      <c r="Q20" s="588"/>
      <c r="R20" s="588"/>
      <c r="S20" s="588"/>
      <c r="T20" s="588"/>
      <c r="U20" s="588"/>
      <c r="V20" s="588"/>
      <c r="W20" s="588"/>
      <c r="X20" s="588"/>
      <c r="Y20" s="588"/>
      <c r="Z20" s="579"/>
      <c r="AA20" s="579"/>
      <c r="AB20" s="579"/>
      <c r="AC20" s="579"/>
      <c r="AD20" s="579"/>
      <c r="AE20" s="579"/>
      <c r="AF20" s="582"/>
    </row>
    <row r="21" spans="1:32" s="575" customFormat="1" ht="19.5" customHeight="1">
      <c r="A21" s="583"/>
      <c r="F21" s="1290"/>
      <c r="G21" s="1290"/>
      <c r="H21" s="1290"/>
      <c r="I21" s="1290"/>
      <c r="J21" s="589"/>
      <c r="K21" s="590" t="s">
        <v>394</v>
      </c>
      <c r="L21" s="590"/>
      <c r="M21" s="590"/>
      <c r="N21" s="590"/>
      <c r="O21" s="591"/>
      <c r="P21" s="591"/>
      <c r="Q21" s="591"/>
      <c r="R21" s="591"/>
      <c r="S21" s="1289"/>
      <c r="T21" s="1289"/>
      <c r="U21" s="1289"/>
      <c r="V21" s="1289"/>
      <c r="W21" s="581" t="s">
        <v>107</v>
      </c>
      <c r="X21" s="589"/>
      <c r="Y21" s="589"/>
      <c r="Z21" s="589"/>
      <c r="AA21" s="589"/>
      <c r="AB21" s="589"/>
      <c r="AF21" s="586"/>
    </row>
    <row r="22" spans="1:32" s="575" customFormat="1" ht="21.75" customHeight="1">
      <c r="A22" s="592"/>
      <c r="B22" s="573"/>
      <c r="C22" s="573"/>
      <c r="D22" s="573"/>
      <c r="E22" s="573"/>
      <c r="F22" s="1283"/>
      <c r="G22" s="1283"/>
      <c r="H22" s="1283"/>
      <c r="I22" s="1283"/>
      <c r="J22" s="573"/>
      <c r="K22" s="1285"/>
      <c r="L22" s="1285"/>
      <c r="M22" s="593"/>
      <c r="N22" s="593"/>
      <c r="O22" s="593"/>
      <c r="P22" s="593"/>
      <c r="Q22" s="593"/>
      <c r="R22" s="593"/>
      <c r="S22" s="593"/>
      <c r="T22" s="593"/>
      <c r="U22" s="593"/>
      <c r="V22" s="593"/>
      <c r="W22" s="591"/>
      <c r="X22" s="591"/>
      <c r="Y22" s="591"/>
      <c r="Z22" s="591"/>
      <c r="AA22" s="591"/>
      <c r="AB22" s="591"/>
      <c r="AC22" s="591"/>
      <c r="AD22" s="591"/>
      <c r="AE22" s="591"/>
      <c r="AF22" s="594"/>
    </row>
    <row r="23" spans="1:32" s="575" customFormat="1" ht="15" customHeight="1">
      <c r="A23" s="583"/>
      <c r="B23" s="575" t="s">
        <v>369</v>
      </c>
      <c r="AF23" s="586"/>
    </row>
    <row r="24" spans="1:32" s="575" customFormat="1" ht="15" customHeight="1">
      <c r="A24" s="583"/>
      <c r="C24" s="595" t="s">
        <v>6</v>
      </c>
      <c r="D24" s="558" t="s">
        <v>43</v>
      </c>
      <c r="AF24" s="586"/>
    </row>
    <row r="25" spans="1:32" s="575" customFormat="1" ht="15" customHeight="1">
      <c r="A25" s="583"/>
      <c r="C25" s="595" t="s">
        <v>6</v>
      </c>
      <c r="D25" s="558" t="s">
        <v>336</v>
      </c>
      <c r="AF25" s="586"/>
    </row>
    <row r="26" spans="1:32" s="575" customFormat="1" ht="53.25" customHeight="1">
      <c r="A26" s="592"/>
      <c r="B26" s="1230"/>
      <c r="C26" s="1230"/>
      <c r="D26" s="1230"/>
      <c r="E26" s="1230"/>
      <c r="F26" s="1230"/>
      <c r="G26" s="1230"/>
      <c r="H26" s="1230"/>
      <c r="I26" s="1230"/>
      <c r="J26" s="1230"/>
      <c r="K26" s="1230"/>
      <c r="L26" s="1230"/>
      <c r="M26" s="1230"/>
      <c r="N26" s="1230"/>
      <c r="O26" s="1230"/>
      <c r="P26" s="1230"/>
      <c r="Q26" s="1230"/>
      <c r="R26" s="1230"/>
      <c r="S26" s="1230"/>
      <c r="T26" s="1230"/>
      <c r="U26" s="1230"/>
      <c r="V26" s="1230"/>
      <c r="W26" s="1230"/>
      <c r="X26" s="1230"/>
      <c r="Y26" s="1230"/>
      <c r="Z26" s="1230"/>
      <c r="AA26" s="1230"/>
      <c r="AB26" s="1230"/>
      <c r="AC26" s="1230"/>
      <c r="AD26" s="1230"/>
      <c r="AE26" s="1230"/>
      <c r="AF26" s="594"/>
    </row>
    <row r="27" spans="1:32" s="575" customFormat="1" ht="15.75" customHeight="1">
      <c r="A27" s="583"/>
      <c r="B27" s="558" t="s">
        <v>370</v>
      </c>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86"/>
    </row>
    <row r="28" spans="1:32" s="575" customFormat="1" ht="15.75" customHeight="1">
      <c r="A28" s="583"/>
      <c r="B28" s="558"/>
      <c r="C28" s="595" t="s">
        <v>6</v>
      </c>
      <c r="D28" s="558" t="s">
        <v>378</v>
      </c>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86"/>
    </row>
    <row r="29" spans="1:32" s="575" customFormat="1" ht="15.75" customHeight="1">
      <c r="A29" s="583"/>
      <c r="B29" s="558"/>
      <c r="C29" s="595" t="s">
        <v>6</v>
      </c>
      <c r="D29" s="558" t="s">
        <v>337</v>
      </c>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86"/>
    </row>
    <row r="30" spans="1:32" s="575" customFormat="1" ht="36.75" customHeight="1">
      <c r="A30" s="592"/>
      <c r="B30" s="596"/>
      <c r="C30" s="1281"/>
      <c r="D30" s="1281"/>
      <c r="E30" s="1281"/>
      <c r="F30" s="1281"/>
      <c r="G30" s="1281"/>
      <c r="H30" s="1281"/>
      <c r="I30" s="1281"/>
      <c r="J30" s="1281"/>
      <c r="K30" s="1281"/>
      <c r="L30" s="1281"/>
      <c r="M30" s="1281"/>
      <c r="N30" s="1281"/>
      <c r="O30" s="1281"/>
      <c r="P30" s="1281"/>
      <c r="Q30" s="1281"/>
      <c r="R30" s="1281"/>
      <c r="S30" s="1281"/>
      <c r="T30" s="1281"/>
      <c r="U30" s="1281"/>
      <c r="V30" s="1281"/>
      <c r="W30" s="1281"/>
      <c r="X30" s="1281"/>
      <c r="Y30" s="1281"/>
      <c r="Z30" s="1281"/>
      <c r="AA30" s="1281"/>
      <c r="AB30" s="1281"/>
      <c r="AC30" s="1281"/>
      <c r="AD30" s="1281"/>
      <c r="AE30" s="1281"/>
      <c r="AF30" s="594"/>
    </row>
    <row r="31" spans="1:32" s="575" customFormat="1" ht="15" customHeight="1">
      <c r="A31" s="583"/>
      <c r="B31" s="575" t="s">
        <v>371</v>
      </c>
      <c r="AF31" s="586"/>
    </row>
    <row r="32" spans="1:32" s="575" customFormat="1" ht="15" customHeight="1">
      <c r="A32" s="583"/>
      <c r="C32" s="589"/>
      <c r="D32" s="1282" t="s">
        <v>108</v>
      </c>
      <c r="E32" s="1282"/>
      <c r="F32" s="1282"/>
      <c r="G32" s="1282"/>
      <c r="H32" s="1282"/>
      <c r="I32" s="1282"/>
      <c r="J32" s="1282"/>
      <c r="K32" s="1282"/>
      <c r="L32" s="1282"/>
      <c r="M32" s="1282"/>
      <c r="N32" s="1282"/>
      <c r="O32" s="589"/>
      <c r="P32" s="595" t="s">
        <v>6</v>
      </c>
      <c r="Q32" s="589" t="s">
        <v>19</v>
      </c>
      <c r="R32" s="589"/>
      <c r="S32" s="595" t="s">
        <v>6</v>
      </c>
      <c r="T32" s="589" t="s">
        <v>43</v>
      </c>
      <c r="U32" s="589"/>
      <c r="AF32" s="586"/>
    </row>
    <row r="33" spans="1:32" s="575" customFormat="1" ht="33.75" customHeight="1">
      <c r="A33" s="592"/>
      <c r="B33" s="573"/>
      <c r="C33" s="573"/>
      <c r="D33" s="573"/>
      <c r="E33" s="597" t="s">
        <v>335</v>
      </c>
      <c r="F33" s="597"/>
      <c r="G33" s="597"/>
      <c r="H33" s="597"/>
      <c r="I33" s="597"/>
      <c r="J33" s="597"/>
      <c r="K33" s="597"/>
      <c r="L33" s="597"/>
      <c r="M33" s="597"/>
      <c r="N33" s="597"/>
      <c r="O33" s="573"/>
      <c r="P33" s="573"/>
      <c r="Q33" s="573"/>
      <c r="R33" s="573"/>
      <c r="S33" s="573"/>
      <c r="T33" s="573"/>
      <c r="U33" s="591"/>
      <c r="V33" s="573"/>
      <c r="W33" s="591"/>
      <c r="X33" s="591"/>
      <c r="Y33" s="591"/>
      <c r="Z33" s="591"/>
      <c r="AA33" s="591"/>
      <c r="AB33" s="591"/>
      <c r="AC33" s="591"/>
      <c r="AD33" s="591"/>
      <c r="AE33" s="591"/>
      <c r="AF33" s="594"/>
    </row>
    <row r="34" spans="1:32" s="575" customFormat="1" ht="15" customHeight="1">
      <c r="A34" s="583"/>
      <c r="B34" s="575" t="s">
        <v>372</v>
      </c>
      <c r="AF34" s="586"/>
    </row>
    <row r="35" spans="1:32" s="575" customFormat="1" ht="34.700000000000003" customHeight="1">
      <c r="A35" s="592"/>
      <c r="B35" s="573"/>
      <c r="C35" s="1280"/>
      <c r="D35" s="1280"/>
      <c r="E35" s="1280"/>
      <c r="F35" s="1280"/>
      <c r="G35" s="1280"/>
      <c r="H35" s="1280"/>
      <c r="I35" s="1280"/>
      <c r="J35" s="1280"/>
      <c r="K35" s="1280"/>
      <c r="L35" s="1280"/>
      <c r="M35" s="1280"/>
      <c r="N35" s="1280"/>
      <c r="O35" s="1280"/>
      <c r="P35" s="1280"/>
      <c r="Q35" s="1280"/>
      <c r="R35" s="1280"/>
      <c r="S35" s="1280"/>
      <c r="T35" s="1280"/>
      <c r="U35" s="1280"/>
      <c r="V35" s="1280"/>
      <c r="W35" s="1280"/>
      <c r="X35" s="1280"/>
      <c r="Y35" s="1280"/>
      <c r="Z35" s="1280"/>
      <c r="AA35" s="1280"/>
      <c r="AB35" s="1280"/>
      <c r="AC35" s="1280"/>
      <c r="AD35" s="1280"/>
      <c r="AE35" s="1280"/>
      <c r="AF35" s="594"/>
    </row>
    <row r="36" spans="1:32" s="575" customFormat="1" ht="13.5" customHeight="1">
      <c r="B36" s="1279"/>
      <c r="C36" s="1279"/>
      <c r="D36" s="1279"/>
      <c r="E36" s="1279"/>
      <c r="F36" s="1279"/>
      <c r="G36" s="1279"/>
      <c r="H36" s="1279"/>
      <c r="I36" s="1279"/>
      <c r="J36" s="1279"/>
      <c r="K36" s="1279"/>
      <c r="L36" s="1279"/>
      <c r="M36" s="1279"/>
      <c r="N36" s="1279"/>
      <c r="O36" s="1279"/>
      <c r="P36" s="1279"/>
      <c r="Q36" s="1279"/>
      <c r="R36" s="1279"/>
      <c r="S36" s="1279"/>
      <c r="T36" s="1279"/>
      <c r="U36" s="1279"/>
      <c r="V36" s="1279"/>
      <c r="W36" s="1279"/>
      <c r="X36" s="1279"/>
      <c r="Y36" s="1279"/>
      <c r="Z36" s="1279"/>
      <c r="AA36" s="1279"/>
      <c r="AB36" s="1279"/>
      <c r="AC36" s="1279"/>
      <c r="AD36" s="1279"/>
      <c r="AE36" s="1279"/>
    </row>
    <row r="37" spans="1:32" s="575" customFormat="1" ht="12.4" customHeight="1">
      <c r="B37" s="598"/>
    </row>
    <row r="38" spans="1:32" s="575" customFormat="1" ht="15" customHeight="1"/>
    <row r="39" spans="1:32" s="575" customFormat="1" ht="15" customHeight="1"/>
    <row r="40" spans="1:32" s="575" customFormat="1" ht="15" customHeight="1">
      <c r="B40" s="599" t="s">
        <v>129</v>
      </c>
    </row>
    <row r="41" spans="1:32" s="575" customFormat="1" ht="15" customHeight="1">
      <c r="B41" s="599" t="s">
        <v>130</v>
      </c>
    </row>
    <row r="42" spans="1:32" s="575" customFormat="1" ht="15" customHeight="1"/>
    <row r="43" spans="1:32" s="575" customFormat="1" ht="15" customHeight="1"/>
    <row r="44" spans="1:32" s="575" customFormat="1" ht="15" customHeight="1"/>
    <row r="45" spans="1:32" s="575" customFormat="1" ht="15" customHeight="1"/>
    <row r="46" spans="1:32" s="575" customFormat="1" ht="15" customHeight="1"/>
    <row r="47" spans="1:32" s="575" customFormat="1" ht="15" customHeight="1"/>
    <row r="48" spans="1:32" s="575" customFormat="1" ht="15" customHeight="1"/>
    <row r="49" s="575" customFormat="1" ht="15" customHeight="1"/>
    <row r="50" s="575" customFormat="1" ht="15" customHeight="1"/>
    <row r="51" s="575" customFormat="1" ht="15" customHeight="1"/>
    <row r="52" s="575" customFormat="1" ht="15" customHeight="1"/>
    <row r="53" s="575" customFormat="1" ht="15" customHeight="1"/>
    <row r="54" s="575" customFormat="1" ht="15" customHeight="1"/>
    <row r="55" s="575" customFormat="1" ht="15" customHeight="1"/>
    <row r="56" s="575" customFormat="1" ht="15" customHeight="1"/>
    <row r="57" s="575" customFormat="1" ht="15" customHeight="1"/>
    <row r="58" s="575" customFormat="1" ht="15" customHeight="1"/>
    <row r="59" s="575" customFormat="1" ht="15" customHeight="1"/>
    <row r="60" s="575" customFormat="1" ht="15" customHeight="1"/>
    <row r="61" s="575" customFormat="1" ht="15" customHeight="1"/>
    <row r="62" s="575" customFormat="1" ht="15" customHeight="1"/>
    <row r="63" s="575" customFormat="1" ht="15" customHeight="1"/>
    <row r="64" s="575" customFormat="1" ht="15" customHeight="1"/>
    <row r="65" s="575" customFormat="1" ht="15" customHeight="1"/>
    <row r="66" s="575" customFormat="1" ht="15" customHeight="1"/>
    <row r="67" s="575" customFormat="1" ht="15" customHeight="1"/>
    <row r="68" s="575" customFormat="1" ht="15" customHeight="1"/>
    <row r="69" s="575" customFormat="1" ht="15" customHeight="1"/>
    <row r="70" s="575" customFormat="1" ht="15" customHeight="1"/>
    <row r="71" s="575" customFormat="1" ht="15" customHeight="1"/>
    <row r="72" s="575" customFormat="1" ht="15" customHeight="1"/>
    <row r="73" s="575" customFormat="1" ht="15" customHeight="1"/>
    <row r="74" s="575" customFormat="1" ht="15" customHeight="1"/>
    <row r="75" s="575" customFormat="1" ht="15" customHeight="1"/>
    <row r="76" s="575" customFormat="1" ht="15" customHeight="1"/>
    <row r="77" s="575" customFormat="1" ht="15" customHeight="1"/>
    <row r="78" s="575" customFormat="1" ht="15" customHeight="1"/>
    <row r="79" s="575" customFormat="1" ht="15" customHeight="1"/>
    <row r="80" s="575" customFormat="1" ht="15" customHeight="1"/>
    <row r="81" s="575" customFormat="1" ht="15" customHeight="1"/>
    <row r="82" s="575" customFormat="1" ht="15" customHeight="1"/>
    <row r="83" s="575" customFormat="1" ht="15" customHeight="1"/>
    <row r="84" s="575" customFormat="1" ht="15" customHeight="1"/>
    <row r="85" s="575" customFormat="1" ht="15" customHeight="1"/>
    <row r="86" s="575" customFormat="1" ht="15" customHeight="1"/>
    <row r="87" s="575" customFormat="1" ht="15" customHeight="1"/>
    <row r="88" s="575" customFormat="1" ht="15" customHeight="1"/>
    <row r="89" s="575" customFormat="1" ht="15" customHeight="1"/>
    <row r="90" s="575" customFormat="1" ht="15" customHeight="1"/>
    <row r="91" s="575" customFormat="1" ht="15" customHeight="1"/>
    <row r="92" s="575" customFormat="1" ht="15" customHeight="1"/>
    <row r="93" s="575" customFormat="1" ht="15" customHeight="1"/>
    <row r="94" s="575" customFormat="1" ht="15" customHeight="1"/>
    <row r="95" s="575" customFormat="1" ht="15" customHeight="1"/>
    <row r="96" s="575" customFormat="1" ht="15" customHeight="1"/>
    <row r="97" s="575" customFormat="1" ht="15" customHeight="1"/>
    <row r="98" s="575" customFormat="1" ht="15" customHeight="1"/>
    <row r="99" s="575" customFormat="1" ht="15" customHeight="1"/>
    <row r="100" s="575" customFormat="1" ht="15" customHeight="1"/>
    <row r="101" s="575" customFormat="1" ht="15" customHeight="1"/>
    <row r="102" s="575" customFormat="1" ht="15" customHeight="1"/>
    <row r="103" s="575" customFormat="1" ht="15" customHeight="1"/>
    <row r="104" s="575" customFormat="1" ht="15" customHeight="1"/>
    <row r="105" s="575" customFormat="1" ht="15" customHeight="1"/>
    <row r="106" s="575" customFormat="1" ht="15" customHeight="1"/>
    <row r="107" s="575" customFormat="1" ht="15" customHeight="1"/>
    <row r="108" s="575" customFormat="1" ht="15" customHeight="1"/>
    <row r="109" s="575" customFormat="1" ht="15" customHeight="1"/>
    <row r="110" s="575" customFormat="1" ht="15" customHeight="1"/>
    <row r="111" s="575" customFormat="1" ht="15" customHeight="1"/>
    <row r="112" s="575" customFormat="1" ht="15" customHeight="1"/>
    <row r="113" spans="3:3" s="575" customFormat="1" ht="15" customHeight="1"/>
    <row r="114" spans="3:3" s="575" customFormat="1" ht="15" customHeight="1"/>
    <row r="115" spans="3:3" s="575" customFormat="1" ht="15" customHeight="1"/>
    <row r="116" spans="3:3" s="575" customFormat="1" ht="15" customHeight="1"/>
    <row r="117" spans="3:3" s="575" customFormat="1" ht="15" customHeight="1">
      <c r="C117" s="548"/>
    </row>
    <row r="118" spans="3:3" s="548" customFormat="1" ht="12"/>
    <row r="119" spans="3:3" s="548" customFormat="1" ht="12"/>
    <row r="120" spans="3:3" s="548" customFormat="1" ht="12"/>
    <row r="121" spans="3:3" s="548" customFormat="1" ht="12"/>
    <row r="122" spans="3:3" s="548" customFormat="1" ht="12"/>
    <row r="123" spans="3:3" s="548" customFormat="1" ht="12"/>
    <row r="124" spans="3:3" s="548" customFormat="1" ht="12"/>
    <row r="125" spans="3:3" s="548" customFormat="1">
      <c r="C125" s="547"/>
    </row>
  </sheetData>
  <mergeCells count="34">
    <mergeCell ref="G16:R16"/>
    <mergeCell ref="U16:Z16"/>
    <mergeCell ref="O17:S17"/>
    <mergeCell ref="Y18:Z18"/>
    <mergeCell ref="Y19:Z19"/>
    <mergeCell ref="O18:S18"/>
    <mergeCell ref="F22:I22"/>
    <mergeCell ref="K20:L20"/>
    <mergeCell ref="K22:L22"/>
    <mergeCell ref="G17:M17"/>
    <mergeCell ref="Y17:Z17"/>
    <mergeCell ref="S21:V21"/>
    <mergeCell ref="F21:I21"/>
    <mergeCell ref="G18:N19"/>
    <mergeCell ref="T18:T19"/>
    <mergeCell ref="B36:AE36"/>
    <mergeCell ref="C35:AE35"/>
    <mergeCell ref="B26:AE26"/>
    <mergeCell ref="C30:AE30"/>
    <mergeCell ref="D32:N32"/>
    <mergeCell ref="X2:Y2"/>
    <mergeCell ref="AB13:AD13"/>
    <mergeCell ref="S13:W13"/>
    <mergeCell ref="B15:AE15"/>
    <mergeCell ref="X10:AD10"/>
    <mergeCell ref="I6:L6"/>
    <mergeCell ref="M6:AA6"/>
    <mergeCell ref="B3:I3"/>
    <mergeCell ref="AA3:AD3"/>
    <mergeCell ref="X4:Y4"/>
    <mergeCell ref="Z4:AE4"/>
    <mergeCell ref="B7:O7"/>
    <mergeCell ref="B8:M8"/>
    <mergeCell ref="X9:AE9"/>
  </mergeCells>
  <phoneticPr fontId="3"/>
  <dataValidations disablePrompts="1" count="1">
    <dataValidation type="list" allowBlank="1" showInputMessage="1" showErrorMessage="1" sqref="P32 S32 C28:C29 C24:C25" xr:uid="{00000000-0002-0000-0500-000000000000}">
      <formula1>$B$40:$B$41</formula1>
    </dataValidation>
  </dataValidations>
  <pageMargins left="0.78740157480314965" right="0.39370078740157483" top="0.74803149606299213" bottom="0.39370078740157483"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1000000}">
          <x14:formula1>
            <xm:f>申請入力!#REF!</xm:f>
          </x14:formula1>
          <xm:sqref>C28:C29 C24:C25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申請入力</vt:lpstr>
      <vt:lpstr>→以降のシートは入力不可</vt:lpstr>
      <vt:lpstr>1実施申請書</vt:lpstr>
      <vt:lpstr>2報告申請書</vt:lpstr>
      <vt:lpstr>3実施許可通知書</vt:lpstr>
      <vt:lpstr>4年次報告10.5</vt:lpstr>
      <vt:lpstr>5終了報告10.5</vt:lpstr>
      <vt:lpstr>0申請届出</vt:lpstr>
      <vt:lpstr>×4年次報告</vt:lpstr>
      <vt:lpstr>×5終了報告</vt:lpstr>
      <vt:lpstr>×7審査結果報告</vt:lpstr>
      <vt:lpstr>×8決定通知</vt:lpstr>
      <vt:lpstr>×8決定通知!IRB審査結果</vt:lpstr>
      <vt:lpstr>×4年次報告!Print_Area</vt:lpstr>
      <vt:lpstr>×5終了報告!Print_Area</vt:lpstr>
      <vt:lpstr>×7審査結果報告!Print_Area</vt:lpstr>
      <vt:lpstr>×8決定通知!Print_Area</vt:lpstr>
      <vt:lpstr>'0申請届出'!Print_Area</vt:lpstr>
      <vt:lpstr>'1実施申請書'!Print_Area</vt:lpstr>
      <vt:lpstr>'2報告申請書'!Print_Area</vt:lpstr>
      <vt:lpstr>'3実施許可通知書'!Print_Area</vt:lpstr>
      <vt:lpstr>'5終了報告10.5'!Print_Area</vt:lpstr>
      <vt:lpstr>申請入力!Print_Area</vt:lpstr>
      <vt:lpstr>管理</vt:lpstr>
      <vt:lpstr>剤形</vt:lpstr>
      <vt:lpstr>説明</vt:lpstr>
      <vt:lpstr>費用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Risako</dc:creator>
  <cp:lastModifiedBy>KIDO Kanehiro</cp:lastModifiedBy>
  <cp:lastPrinted>2023-09-22T06:49:50Z</cp:lastPrinted>
  <dcterms:created xsi:type="dcterms:W3CDTF">2015-01-29T02:19:20Z</dcterms:created>
  <dcterms:modified xsi:type="dcterms:W3CDTF">2024-03-12T23:22:56Z</dcterms:modified>
</cp:coreProperties>
</file>