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3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4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edia\Desktop\IRUDコンサルトシート(完成版）\"/>
    </mc:Choice>
  </mc:AlternateContent>
  <bookViews>
    <workbookView xWindow="0" yWindow="0" windowWidth="19200" windowHeight="10710" tabRatio="800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患者シート5ページ!$A$1:$I$30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62913"/>
</workbook>
</file>

<file path=xl/calcChain.xml><?xml version="1.0" encoding="utf-8"?>
<calcChain xmlns="http://schemas.openxmlformats.org/spreadsheetml/2006/main">
  <c r="C1" i="19" l="1"/>
  <c r="C1" i="24"/>
  <c r="C1" i="18"/>
  <c r="C1" i="17"/>
  <c r="C1" i="16"/>
  <c r="D1" i="24" l="1"/>
  <c r="D7" i="24"/>
  <c r="G6" i="24"/>
  <c r="B6" i="24"/>
  <c r="H5" i="24"/>
  <c r="F5" i="24"/>
  <c r="C5" i="24"/>
  <c r="I4" i="24"/>
  <c r="G4" i="24"/>
  <c r="F4" i="24"/>
  <c r="C4" i="24"/>
  <c r="G3" i="24"/>
  <c r="G6" i="18" l="1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 l="1"/>
  <c r="C5" i="17"/>
  <c r="C4" i="17"/>
  <c r="D1" i="19"/>
  <c r="D1" i="18"/>
  <c r="D1" i="17"/>
  <c r="B6" i="19" l="1"/>
  <c r="C5" i="19"/>
  <c r="C5" i="16" l="1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 l="1"/>
  <c r="I8" i="16"/>
  <c r="D12" i="17" l="1"/>
  <c r="B18" i="16" l="1"/>
  <c r="G29" i="17" l="1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 l="1"/>
  <c r="G24" i="17"/>
  <c r="E24" i="17"/>
  <c r="D25" i="16"/>
  <c r="G24" i="16"/>
  <c r="E24" i="16"/>
  <c r="D21" i="17"/>
  <c r="B18" i="17"/>
  <c r="B13" i="18"/>
  <c r="B23" i="16"/>
  <c r="B22" i="16"/>
  <c r="D21" i="16"/>
  <c r="D12" i="16" l="1"/>
  <c r="B12" i="18" l="1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>
  <authors>
    <author>Naoko Nakagawa</author>
  </authors>
  <commentList>
    <comment ref="B14" authorId="0" shapeId="0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  <author>Naoko Nakagawa</author>
  </authors>
  <commentList>
    <comment ref="B13" authorId="0" shapeId="0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<sst xmlns="http://schemas.openxmlformats.org/spreadsheetml/2006/main" count="259" uniqueCount="157">
  <si>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</si>
  <si>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</si>
  <si>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</si>
  <si>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</si>
  <si>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</si>
  <si>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</si>
  <si>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</si>
  <si>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</si>
  <si>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</si>
  <si>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</si>
  <si>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</si>
  <si>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</si>
  <si>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</si>
  <si>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</si>
  <si>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</si>
  <si>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</si>
  <si>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</si>
  <si>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</si>
  <si>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</si>
  <si>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</si>
  <si>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</si>
  <si>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</si>
  <si>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</si>
  <si>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</si>
  <si>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</si>
  <si>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</si>
  <si>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</si>
  <si>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</si>
  <si>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</si>
  <si>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</si>
  <si>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</si>
  <si>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</si>
  <si>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</si>
  <si>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</si>
  <si>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</si>
  <si>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</si>
  <si>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</si>
  <si>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</si>
  <si>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</si>
  <si>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</si>
  <si>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</si>
  <si>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</si>
  <si>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</si>
  <si>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</si>
  <si>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</si>
  <si>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</si>
  <si>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</si>
  <si>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</si>
  <si>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</si>
  <si>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</si>
  <si>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</si>
  <si>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</si>
  <si>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</si>
  <si>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</si>
  <si>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</si>
  <si>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</si>
  <si>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</si>
  <si>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</si>
  <si>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</si>
  <si>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</si>
  <si>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</si>
  <si>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</si>
  <si>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</si>
  <si>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</si>
  <si>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</si>
  <si>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</si>
  <si>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</si>
  <si>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</si>
  <si>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</si>
  <si>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</si>
  <si>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</si>
  <si>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</si>
  <si>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</si>
  <si>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</si>
  <si>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</si>
  <si>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</si>
  <si>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</si>
  <si>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</si>
  <si>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</si>
  <si>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</si>
  <si>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</si>
  <si>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</si>
  <si>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</si>
  <si>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</si>
  <si>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</si>
  <si>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</si>
  <si>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</si>
  <si>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</si>
  <si>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</si>
  <si>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</si>
  <si>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</si>
  <si>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</si>
  <si>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</si>
  <si>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</si>
  <si>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</si>
  <si>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</si>
  <si>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</si>
  <si>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</si>
  <si>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</si>
  <si>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</si>
  <si>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</si>
  <si>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</si>
  <si>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</si>
  <si>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</si>
  <si>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</si>
  <si>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</si>
  <si>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</si>
  <si>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</si>
  <si>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</si>
  <si>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</si>
  <si>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</si>
  <si>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</si>
  <si>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</si>
  <si>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</si>
  <si>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</si>
  <si>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</si>
  <si>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</si>
  <si>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１ページ</t>
    <phoneticPr fontId="1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</si>
  <si>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</si>
  <si>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</si>
  <si>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</si>
  <si>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IRUD_●●●_</t>
    <phoneticPr fontId="10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</si>
  <si>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</si>
  <si>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</si>
  <si>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</si>
  <si>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</si>
  <si>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</si>
  <si>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</si>
  <si>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IRUD拠点病院での管理番号：</t>
    <phoneticPr fontId="10"/>
  </si>
  <si>
    <t>IRUD解析ｾﾝﾀｰ施設名</t>
    <rPh sb="10" eb="12">
      <t>シセツ</t>
    </rPh>
    <rPh sb="12" eb="13">
      <t>メイ</t>
    </rPh>
    <phoneticPr fontId="10"/>
  </si>
  <si>
    <t>（解析C施設名）</t>
    <rPh sb="1" eb="3">
      <t>カイセキ</t>
    </rPh>
    <rPh sb="4" eb="6">
      <t>シセツ</t>
    </rPh>
    <rPh sb="6" eb="7">
      <t>メイ</t>
    </rPh>
    <phoneticPr fontId="10"/>
  </si>
  <si>
    <t>診療科名</t>
    <phoneticPr fontId="10"/>
  </si>
  <si>
    <t>各拠点施設事務局で記載</t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</si>
  <si>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</si>
  <si>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</si>
  <si>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</si>
  <si>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</si>
  <si>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</si>
  <si>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</si>
  <si>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</si>
  <si>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</si>
  <si>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</si>
  <si>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</si>
  <si>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t>家系図：</t>
    <rPh sb="0" eb="2">
      <t>カケイ</t>
    </rPh>
    <rPh sb="2" eb="3">
      <t>ズ</t>
    </rPh>
    <phoneticPr fontId="1"/>
  </si>
  <si>
    <t>採取試料</t>
    <phoneticPr fontId="10"/>
  </si>
  <si>
    <t>■末梢血/臍帯血</t>
    <phoneticPr fontId="10"/>
  </si>
  <si>
    <t>不死化用採血の例外</t>
  </si>
  <si>
    <t>不死化用採血の例外</t>
    <phoneticPr fontId="10"/>
  </si>
  <si>
    <t>不死化用採血の例外</t>
    <phoneticPr fontId="10"/>
  </si>
  <si>
    <t>2021年</t>
  </si>
  <si>
    <t>2021年</t>
    <phoneticPr fontId="10"/>
  </si>
  <si>
    <t>Ver.211001</t>
  </si>
  <si>
    <t>Ver.211001</t>
    <phoneticPr fontId="10"/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</si>
  <si>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phoneticPr fontId="10"/>
  </si>
  <si>
    <t xml:space="preserve">IRUD匿名化番号（各拠点施設で記載）： </t>
  </si>
  <si>
    <t>△△△△△</t>
    <phoneticPr fontId="10"/>
  </si>
  <si>
    <t>愛媛大学医学部附属病院</t>
    <rPh sb="0" eb="2">
      <t>エヒメ</t>
    </rPh>
    <rPh sb="2" eb="11">
      <t>ダイガクイガクブフゾクビョウイン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</si>
</sst>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General;"/>
  </numFmts>
  <fonts count="10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7" tint="0.399975585192419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1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70" fillId="0" borderId="12" xfId="0" applyFont="1" applyBorder="1" applyAlignment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8" fillId="4" borderId="68" xfId="0" applyFont="1" applyFill="1" applyBorder="1" applyAlignment="1">
      <alignment vertical="center"/>
    </xf>
    <xf numFmtId="20" fontId="0" fillId="0" borderId="0" xfId="0" applyNumberFormat="1">
      <alignment vertical="center"/>
    </xf>
    <xf numFmtId="0" fontId="75" fillId="4" borderId="0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83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0" fillId="3" borderId="3" xfId="0" applyFont="1" applyFill="1" applyBorder="1" applyAlignment="1">
      <alignment vertical="top" wrapText="1"/>
    </xf>
    <xf numFmtId="0" fontId="81" fillId="3" borderId="0" xfId="0" applyFont="1" applyFill="1" applyBorder="1" applyAlignment="1">
      <alignment vertical="top" wrapText="1"/>
    </xf>
    <xf numFmtId="0" fontId="81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4" fillId="3" borderId="0" xfId="0" applyFont="1" applyFill="1" applyBorder="1" applyAlignment="1">
      <alignment vertical="top" wrapText="1"/>
    </xf>
    <xf numFmtId="0" fontId="84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4" fillId="3" borderId="0" xfId="0" applyFont="1" applyFill="1" applyBorder="1" applyAlignment="1">
      <alignment horizontal="left" vertical="top" wrapText="1"/>
    </xf>
    <xf numFmtId="0" fontId="85" fillId="0" borderId="0" xfId="0" applyFont="1" applyAlignment="1">
      <alignment vertical="top"/>
    </xf>
    <xf numFmtId="0" fontId="79" fillId="3" borderId="0" xfId="0" applyFont="1" applyFill="1" applyBorder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2" fillId="4" borderId="2" xfId="0" applyFont="1" applyFill="1" applyBorder="1" applyAlignment="1">
      <alignment vertical="top" wrapText="1"/>
    </xf>
    <xf numFmtId="0" fontId="82" fillId="4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79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7" fillId="0" borderId="69" xfId="0" applyFont="1" applyFill="1" applyBorder="1" applyAlignment="1">
      <alignment horizontal="righ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right" vertical="center" wrapText="1"/>
    </xf>
    <xf numFmtId="0" fontId="21" fillId="0" borderId="4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3" borderId="73" xfId="0" applyFont="1" applyFill="1" applyBorder="1" applyAlignment="1">
      <alignment horizontal="right" vertical="center" wrapText="1"/>
    </xf>
    <xf numFmtId="0" fontId="79" fillId="0" borderId="73" xfId="0" applyFont="1" applyFill="1" applyBorder="1" applyAlignment="1">
      <alignment horizontal="right" vertical="center" wrapText="1"/>
    </xf>
    <xf numFmtId="0" fontId="15" fillId="0" borderId="86" xfId="0" applyFont="1" applyFill="1" applyBorder="1" applyAlignment="1">
      <alignment horizontal="right" vertical="center" wrapText="1"/>
    </xf>
    <xf numFmtId="0" fontId="87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right" vertical="center" wrapText="1"/>
    </xf>
    <xf numFmtId="0" fontId="21" fillId="0" borderId="90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89" fillId="3" borderId="34" xfId="0" applyFont="1" applyFill="1" applyBorder="1" applyAlignment="1">
      <alignment vertical="center"/>
    </xf>
    <xf numFmtId="0" fontId="89" fillId="3" borderId="68" xfId="0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91" fillId="0" borderId="0" xfId="0" applyFont="1" applyBorder="1">
      <alignment vertical="center"/>
    </xf>
    <xf numFmtId="0" fontId="92" fillId="0" borderId="27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6" fillId="0" borderId="0" xfId="0" applyFont="1" applyFill="1" applyBorder="1" applyAlignment="1">
      <alignment horizontal="right" vertical="center"/>
    </xf>
    <xf numFmtId="49" fontId="97" fillId="0" borderId="0" xfId="0" applyNumberFormat="1" applyFont="1" applyBorder="1">
      <alignment vertical="center"/>
    </xf>
    <xf numFmtId="0" fontId="66" fillId="0" borderId="27" xfId="0" applyFont="1" applyBorder="1" applyAlignment="1">
      <alignment horizontal="right" vertical="center"/>
    </xf>
    <xf numFmtId="49" fontId="90" fillId="4" borderId="0" xfId="0" applyNumberFormat="1" applyFont="1" applyFill="1" applyBorder="1" applyAlignment="1">
      <alignment horizontal="left" vertical="center"/>
    </xf>
    <xf numFmtId="49" fontId="98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46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9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7" fillId="0" borderId="34" xfId="0" applyNumberFormat="1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50" fillId="0" borderId="33" xfId="0" applyFont="1" applyFill="1" applyBorder="1" applyAlignment="1">
      <alignment horizontal="center" vertical="center"/>
    </xf>
    <xf numFmtId="0" fontId="100" fillId="0" borderId="0" xfId="0" applyFont="1">
      <alignment vertical="center"/>
    </xf>
    <xf numFmtId="0" fontId="78" fillId="4" borderId="34" xfId="0" applyFont="1" applyFill="1" applyBorder="1" applyAlignment="1">
      <alignment vertical="center"/>
    </xf>
    <xf numFmtId="0" fontId="101" fillId="0" borderId="9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4" fillId="4" borderId="92" xfId="0" applyFont="1" applyFill="1" applyBorder="1" applyAlignment="1" applyProtection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left" vertical="center"/>
    </xf>
    <xf numFmtId="49" fontId="47" fillId="0" borderId="34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5" fillId="4" borderId="5" xfId="0" applyFont="1" applyFill="1" applyBorder="1" applyAlignment="1">
      <alignment vertical="center"/>
    </xf>
    <xf numFmtId="0" fontId="95" fillId="4" borderId="11" xfId="0" applyFont="1" applyFill="1" applyBorder="1" applyAlignment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78" fillId="4" borderId="23" xfId="0" applyFont="1" applyFill="1" applyBorder="1" applyAlignment="1">
      <alignment horizontal="left" vertical="center"/>
    </xf>
    <xf numFmtId="0" fontId="78" fillId="4" borderId="32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Border="1" applyAlignment="1">
      <alignment horizontal="left" vertical="top" wrapText="1"/>
    </xf>
    <xf numFmtId="0" fontId="59" fillId="4" borderId="0" xfId="0" applyFont="1" applyFill="1" applyBorder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02" fillId="6" borderId="99" xfId="0" applyFont="1" applyFill="1" applyBorder="1" applyAlignment="1">
      <alignment horizontal="left" vertical="center"/>
    </xf>
    <xf numFmtId="0" fontId="103" fillId="6" borderId="99" xfId="0" applyFont="1" applyFill="1" applyBorder="1" applyAlignment="1">
      <alignment horizontal="left" vertical="center"/>
    </xf>
    <xf numFmtId="0" fontId="103" fillId="6" borderId="100" xfId="0" applyFont="1" applyFill="1" applyBorder="1" applyAlignment="1">
      <alignment horizontal="left" vertical="center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7" fillId="0" borderId="8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69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6" fillId="0" borderId="45" xfId="0" applyFont="1" applyBorder="1" applyAlignment="1">
      <alignment horizontal="center" vertical="center" textRotation="255" wrapText="1"/>
    </xf>
    <xf numFmtId="0" fontId="86" fillId="0" borderId="46" xfId="0" applyFont="1" applyBorder="1" applyAlignment="1">
      <alignment horizontal="center" vertical="center" textRotation="255" wrapText="1"/>
    </xf>
    <xf numFmtId="0" fontId="86" fillId="0" borderId="47" xfId="0" applyFont="1" applyBorder="1" applyAlignment="1">
      <alignment horizontal="center" vertical="center" textRotation="255" wrapText="1"/>
    </xf>
    <xf numFmtId="0" fontId="87" fillId="0" borderId="81" xfId="0" applyFont="1" applyFill="1" applyBorder="1" applyAlignment="1">
      <alignment horizontal="left" vertical="center" wrapText="1"/>
    </xf>
    <xf numFmtId="0" fontId="87" fillId="0" borderId="82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89" fillId="3" borderId="23" xfId="0" applyFont="1" applyFill="1" applyBorder="1" applyAlignment="1">
      <alignment horizontal="left" vertical="center"/>
    </xf>
    <xf numFmtId="0" fontId="89" fillId="3" borderId="32" xfId="0" applyFont="1" applyFill="1" applyBorder="1" applyAlignment="1">
      <alignment horizontal="left" vertical="center"/>
    </xf>
    <xf numFmtId="0" fontId="15" fillId="6" borderId="99" xfId="0" applyFont="1" applyFill="1" applyBorder="1" applyAlignment="1">
      <alignment horizontal="left" vertical="center"/>
    </xf>
    <xf numFmtId="0" fontId="21" fillId="6" borderId="99" xfId="0" applyFont="1" applyFill="1" applyBorder="1" applyAlignment="1">
      <alignment horizontal="left" vertical="center"/>
    </xf>
    <xf numFmtId="0" fontId="21" fillId="6" borderId="100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Border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Border="1" applyAlignment="1">
      <alignment vertical="center" wrapText="1"/>
    </xf>
    <xf numFmtId="0" fontId="77" fillId="3" borderId="0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74" fillId="0" borderId="20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0" fontId="88" fillId="3" borderId="8" xfId="0" applyFont="1" applyFill="1" applyBorder="1" applyAlignment="1">
      <alignment horizontal="center" vertical="center" wrapText="1"/>
    </xf>
    <xf numFmtId="0" fontId="87" fillId="3" borderId="73" xfId="0" applyFont="1" applyFill="1" applyBorder="1" applyAlignment="1">
      <alignment horizontal="left" vertical="center" wrapText="1"/>
    </xf>
    <xf numFmtId="0" fontId="87" fillId="3" borderId="74" xfId="0" applyFont="1" applyFill="1" applyBorder="1" applyAlignment="1">
      <alignment horizontal="left" vertical="center" wrapText="1"/>
    </xf>
    <xf numFmtId="0" fontId="87" fillId="0" borderId="75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89" fillId="3" borderId="34" xfId="0" applyFont="1" applyFill="1" applyBorder="1" applyAlignment="1">
      <alignment horizontal="left" vertical="center"/>
    </xf>
    <xf numFmtId="0" fontId="89" fillId="3" borderId="3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5" fillId="3" borderId="91" xfId="0" applyFont="1" applyFill="1" applyBorder="1" applyAlignment="1">
      <alignment horizontal="right" vertical="center"/>
    </xf>
    <xf numFmtId="0" fontId="15" fillId="3" borderId="3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 textRotation="1" wrapText="1"/>
    </xf>
    <xf numFmtId="0" fontId="58" fillId="0" borderId="101" xfId="0" applyFont="1" applyFill="1" applyBorder="1" applyAlignment="1">
      <alignment horizontal="center" vertical="center" textRotation="1" wrapText="1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textRotation="255" wrapText="1"/>
    </xf>
    <xf numFmtId="0" fontId="33" fillId="0" borderId="27" xfId="0" applyFont="1" applyFill="1" applyBorder="1" applyAlignment="1">
      <alignment horizontal="center" vertical="center" textRotation="255" wrapText="1"/>
    </xf>
    <xf numFmtId="0" fontId="33" fillId="0" borderId="28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>
      <alignment horizontal="left" vertical="top" shrinkToFit="1"/>
    </xf>
    <xf numFmtId="0" fontId="68" fillId="0" borderId="2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G19" lockText="1" noThreeD="1"/>
</file>

<file path=xl/ctrlProps/ctrlProp101.xml><?xml version="1.0" encoding="utf-8"?>
<formControlPr xmlns="http://schemas.microsoft.com/office/spreadsheetml/2009/9/main" objectType="CheckBox" fmlaLink="診療情報提供書!H19" lockText="1" noThreeD="1"/>
</file>

<file path=xl/ctrlProps/ctrlProp102.xml><?xml version="1.0" encoding="utf-8"?>
<formControlPr xmlns="http://schemas.microsoft.com/office/spreadsheetml/2009/9/main" objectType="CheckBox" fmlaLink="診療情報提供書!I19" lockText="1" noThreeD="1"/>
</file>

<file path=xl/ctrlProps/ctrlProp103.xml><?xml version="1.0" encoding="utf-8"?>
<formControlPr xmlns="http://schemas.microsoft.com/office/spreadsheetml/2009/9/main" objectType="CheckBox" fmlaLink="診療情報提供書!B20" lockText="1" noThreeD="1"/>
</file>

<file path=xl/ctrlProps/ctrlProp104.xml><?xml version="1.0" encoding="utf-8"?>
<formControlPr xmlns="http://schemas.microsoft.com/office/spreadsheetml/2009/9/main" objectType="CheckBox" fmlaLink="診療情報提供書!C20" lockText="1" noThreeD="1"/>
</file>

<file path=xl/ctrlProps/ctrlProp105.xml><?xml version="1.0" encoding="utf-8"?>
<formControlPr xmlns="http://schemas.microsoft.com/office/spreadsheetml/2009/9/main" objectType="CheckBox" fmlaLink="診療情報提供書!D20" lockText="1" noThreeD="1"/>
</file>

<file path=xl/ctrlProps/ctrlProp106.xml><?xml version="1.0" encoding="utf-8"?>
<formControlPr xmlns="http://schemas.microsoft.com/office/spreadsheetml/2009/9/main" objectType="CheckBox" fmlaLink="診療情報提供書!E20" lockText="1" noThreeD="1"/>
</file>

<file path=xl/ctrlProps/ctrlProp107.xml><?xml version="1.0" encoding="utf-8"?>
<formControlPr xmlns="http://schemas.microsoft.com/office/spreadsheetml/2009/9/main" objectType="CheckBox" fmlaLink="診療情報提供書!G20" lockText="1" noThreeD="1"/>
</file>

<file path=xl/ctrlProps/ctrlProp108.xml><?xml version="1.0" encoding="utf-8"?>
<formControlPr xmlns="http://schemas.microsoft.com/office/spreadsheetml/2009/9/main" objectType="CheckBox" fmlaLink="診療情報提供書!H20" lockText="1" noThreeD="1"/>
</file>

<file path=xl/ctrlProps/ctrlProp109.xml><?xml version="1.0" encoding="utf-8"?>
<formControlPr xmlns="http://schemas.microsoft.com/office/spreadsheetml/2009/9/main" objectType="CheckBox" fmlaLink="診療情報提供書!I20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F20" lockText="1" noThreeD="1"/>
</file>

<file path=xl/ctrlProps/ctrlProp111.xml><?xml version="1.0" encoding="utf-8"?>
<formControlPr xmlns="http://schemas.microsoft.com/office/spreadsheetml/2009/9/main" objectType="CheckBox" fmlaLink="診療情報提供書!B21" lockText="1" noThreeD="1"/>
</file>

<file path=xl/ctrlProps/ctrlProp112.xml><?xml version="1.0" encoding="utf-8"?>
<formControlPr xmlns="http://schemas.microsoft.com/office/spreadsheetml/2009/9/main" objectType="CheckBox" fmlaLink="診療情報提供書!C21" lockText="1" noThreeD="1"/>
</file>

<file path=xl/ctrlProps/ctrlProp113.xml><?xml version="1.0" encoding="utf-8"?>
<formControlPr xmlns="http://schemas.microsoft.com/office/spreadsheetml/2009/9/main" objectType="CheckBox" fmlaLink="診療情報提供書!H27" lockText="1" noThreeD="1"/>
</file>

<file path=xl/ctrlProps/ctrlProp114.xml><?xml version="1.0" encoding="utf-8"?>
<formControlPr xmlns="http://schemas.microsoft.com/office/spreadsheetml/2009/9/main" objectType="CheckBox" fmlaLink="診療情報提供書!I27" lockText="1" noThreeD="1"/>
</file>

<file path=xl/ctrlProps/ctrlProp115.xml><?xml version="1.0" encoding="utf-8"?>
<formControlPr xmlns="http://schemas.microsoft.com/office/spreadsheetml/2009/9/main" objectType="CheckBox" fmlaLink="診療情報提供書!G27" lockText="1" noThreeD="1"/>
</file>

<file path=xl/ctrlProps/ctrlProp116.xml><?xml version="1.0" encoding="utf-8"?>
<formControlPr xmlns="http://schemas.microsoft.com/office/spreadsheetml/2009/9/main" objectType="CheckBox" fmlaLink="診療情報提供書!D12" lockText="1" noThreeD="1"/>
</file>

<file path=xl/ctrlProps/ctrlProp117.xml><?xml version="1.0" encoding="utf-8"?>
<formControlPr xmlns="http://schemas.microsoft.com/office/spreadsheetml/2009/9/main" objectType="CheckBox" fmlaLink="診療情報提供書!E12" lockText="1" noThreeD="1"/>
</file>

<file path=xl/ctrlProps/ctrlProp118.xml><?xml version="1.0" encoding="utf-8"?>
<formControlPr xmlns="http://schemas.microsoft.com/office/spreadsheetml/2009/9/main" objectType="CheckBox" fmlaLink="診療情報提供書!F12" lockText="1" noThreeD="1"/>
</file>

<file path=xl/ctrlProps/ctrlProp119.xml><?xml version="1.0" encoding="utf-8"?>
<formControlPr xmlns="http://schemas.microsoft.com/office/spreadsheetml/2009/9/main" objectType="CheckBox" fmlaLink="診療情報提供書!G12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H12" lockText="1" noThreeD="1"/>
</file>

<file path=xl/ctrlProps/ctrlProp121.xml><?xml version="1.0" encoding="utf-8"?>
<formControlPr xmlns="http://schemas.microsoft.com/office/spreadsheetml/2009/9/main" objectType="CheckBox" fmlaLink="診療情報提供書!D14" lockText="1" noThreeD="1"/>
</file>

<file path=xl/ctrlProps/ctrlProp122.xml><?xml version="1.0" encoding="utf-8"?>
<formControlPr xmlns="http://schemas.microsoft.com/office/spreadsheetml/2009/9/main" objectType="CheckBox" fmlaLink="診療情報提供書!F15" lockText="1" noThreeD="1"/>
</file>

<file path=xl/ctrlProps/ctrlProp123.xml><?xml version="1.0" encoding="utf-8"?>
<formControlPr xmlns="http://schemas.microsoft.com/office/spreadsheetml/2009/9/main" objectType="CheckBox" fmlaLink="診療情報提供書!D15" lockText="1" noThreeD="1"/>
</file>

<file path=xl/ctrlProps/ctrlProp124.xml><?xml version="1.0" encoding="utf-8"?>
<formControlPr xmlns="http://schemas.microsoft.com/office/spreadsheetml/2009/9/main" objectType="CheckBox" fmlaLink="診療情報提供書!E15" lockText="1" noThreeD="1"/>
</file>

<file path=xl/ctrlProps/ctrlProp125.xml><?xml version="1.0" encoding="utf-8"?>
<formControlPr xmlns="http://schemas.microsoft.com/office/spreadsheetml/2009/9/main" objectType="CheckBox" fmlaLink="診療情報提供書!G14" lockText="1" noThreeD="1"/>
</file>

<file path=xl/ctrlProps/ctrlProp126.xml><?xml version="1.0" encoding="utf-8"?>
<formControlPr xmlns="http://schemas.microsoft.com/office/spreadsheetml/2009/9/main" objectType="CheckBox" fmlaLink="診療情報提供書!H14" lockText="1" noThreeD="1"/>
</file>

<file path=xl/ctrlProps/ctrlProp127.xml><?xml version="1.0" encoding="utf-8"?>
<formControlPr xmlns="http://schemas.microsoft.com/office/spreadsheetml/2009/9/main" objectType="CheckBox" fmlaLink="診療情報提供書!I14" lockText="1" noThreeD="1"/>
</file>

<file path=xl/ctrlProps/ctrlProp128.xml><?xml version="1.0" encoding="utf-8"?>
<formControlPr xmlns="http://schemas.microsoft.com/office/spreadsheetml/2009/9/main" objectType="CheckBox" fmlaLink="診療情報提供書!H8" lockText="1" noThreeD="1"/>
</file>

<file path=xl/ctrlProps/ctrlProp129.xml><?xml version="1.0" encoding="utf-8"?>
<formControlPr xmlns="http://schemas.microsoft.com/office/spreadsheetml/2009/9/main" objectType="CheckBox" fmlaLink="診療情報提供書!G8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fmlaLink="診療情報提供書!I7" lockText="1" noThreeD="1"/>
</file>

<file path=xl/ctrlProps/ctrlProp131.xml><?xml version="1.0" encoding="utf-8"?>
<formControlPr xmlns="http://schemas.microsoft.com/office/spreadsheetml/2009/9/main" objectType="CheckBox" fmlaLink="診療情報提供書!I7" lockText="1" noThreeD="1"/>
</file>

<file path=xl/ctrlProps/ctrlProp132.xml><?xml version="1.0" encoding="utf-8"?>
<formControlPr xmlns="http://schemas.microsoft.com/office/spreadsheetml/2009/9/main" objectType="CheckBox" fmlaLink="診療情報提供書!I7" lockText="1" noThreeD="1"/>
</file>

<file path=xl/ctrlProps/ctrlProp133.xml><?xml version="1.0" encoding="utf-8"?>
<formControlPr xmlns="http://schemas.microsoft.com/office/spreadsheetml/2009/9/main" objectType="CheckBox" fmlaLink="診療情報提供書!F15" lockText="1" noThreeD="1"/>
</file>

<file path=xl/ctrlProps/ctrlProp134.xml><?xml version="1.0" encoding="utf-8"?>
<formControlPr xmlns="http://schemas.microsoft.com/office/spreadsheetml/2009/9/main" objectType="CheckBox" fmlaLink="診療情報提供書!H1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診療情報提供書!F15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40.xml><?xml version="1.0" encoding="utf-8"?>
<formControlPr xmlns="http://schemas.microsoft.com/office/spreadsheetml/2009/9/main" objectType="CheckBox" fmlaLink="診療情報提供書!H15" lockText="1" noThreeD="1"/>
</file>

<file path=xl/ctrlProps/ctrlProp141.xml><?xml version="1.0" encoding="utf-8"?>
<formControlPr xmlns="http://schemas.microsoft.com/office/spreadsheetml/2009/9/main" objectType="CheckBox" fmlaLink="診療情報提供書!F15" lockText="1" noThreeD="1"/>
</file>

<file path=xl/ctrlProps/ctrlProp142.xml><?xml version="1.0" encoding="utf-8"?>
<formControlPr xmlns="http://schemas.microsoft.com/office/spreadsheetml/2009/9/main" objectType="CheckBox" fmlaLink="診療情報提供書!H15" lockText="1" noThreeD="1"/>
</file>

<file path=xl/ctrlProps/ctrlProp143.xml><?xml version="1.0" encoding="utf-8"?>
<formControlPr xmlns="http://schemas.microsoft.com/office/spreadsheetml/2009/9/main" objectType="CheckBox" fmlaLink="診療情報提供書!F15" lockText="1" noThreeD="1"/>
</file>

<file path=xl/ctrlProps/ctrlProp144.xml><?xml version="1.0" encoding="utf-8"?>
<formControlPr xmlns="http://schemas.microsoft.com/office/spreadsheetml/2009/9/main" objectType="CheckBox" fmlaLink="診療情報提供書!H15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F15" lockText="1" noThreeD="1"/>
</file>

<file path=xl/ctrlProps/ctrlProp39.xml><?xml version="1.0" encoding="utf-8"?>
<formControlPr xmlns="http://schemas.microsoft.com/office/spreadsheetml/2009/9/main" objectType="CheckBox" fmlaLink="診療情報提供書!H15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D12" lockText="1" noThreeD="1"/>
</file>

<file path=xl/ctrlProps/ctrlProp41.xml><?xml version="1.0" encoding="utf-8"?>
<formControlPr xmlns="http://schemas.microsoft.com/office/spreadsheetml/2009/9/main" objectType="CheckBox" fmlaLink="診療情報提供書!E12" lockText="1" noThreeD="1"/>
</file>

<file path=xl/ctrlProps/ctrlProp42.xml><?xml version="1.0" encoding="utf-8"?>
<formControlPr xmlns="http://schemas.microsoft.com/office/spreadsheetml/2009/9/main" objectType="CheckBox" fmlaLink="診療情報提供書!F12" lockText="1" noThreeD="1"/>
</file>

<file path=xl/ctrlProps/ctrlProp43.xml><?xml version="1.0" encoding="utf-8"?>
<formControlPr xmlns="http://schemas.microsoft.com/office/spreadsheetml/2009/9/main" objectType="CheckBox" fmlaLink="診療情報提供書!G12" lockText="1" noThreeD="1"/>
</file>

<file path=xl/ctrlProps/ctrlProp44.xml><?xml version="1.0" encoding="utf-8"?>
<formControlPr xmlns="http://schemas.microsoft.com/office/spreadsheetml/2009/9/main" objectType="CheckBox" fmlaLink="診療情報提供書!H12" lockText="1" noThreeD="1"/>
</file>

<file path=xl/ctrlProps/ctrlProp45.xml><?xml version="1.0" encoding="utf-8"?>
<formControlPr xmlns="http://schemas.microsoft.com/office/spreadsheetml/2009/9/main" objectType="CheckBox" fmlaLink="診療情報提供書!D14" lockText="1" noThreeD="1"/>
</file>

<file path=xl/ctrlProps/ctrlProp46.xml><?xml version="1.0" encoding="utf-8"?>
<formControlPr xmlns="http://schemas.microsoft.com/office/spreadsheetml/2009/9/main" objectType="CheckBox" fmlaLink="診療情報提供書!E14" lockText="1" noThreeD="1"/>
</file>

<file path=xl/ctrlProps/ctrlProp47.xml><?xml version="1.0" encoding="utf-8"?>
<formControlPr xmlns="http://schemas.microsoft.com/office/spreadsheetml/2009/9/main" objectType="CheckBox" fmlaLink="診療情報提供書!D15" lockText="1" noThreeD="1"/>
</file>

<file path=xl/ctrlProps/ctrlProp48.xml><?xml version="1.0" encoding="utf-8"?>
<formControlPr xmlns="http://schemas.microsoft.com/office/spreadsheetml/2009/9/main" objectType="CheckBox" fmlaLink="診療情報提供書!E15" lockText="1" noThreeD="1"/>
</file>

<file path=xl/ctrlProps/ctrlProp49.xml><?xml version="1.0" encoding="utf-8"?>
<formControlPr xmlns="http://schemas.microsoft.com/office/spreadsheetml/2009/9/main" objectType="CheckBox" fmlaLink="診療情報提供書!F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G14" lockText="1" noThreeD="1"/>
</file>

<file path=xl/ctrlProps/ctrlProp51.xml><?xml version="1.0" encoding="utf-8"?>
<formControlPr xmlns="http://schemas.microsoft.com/office/spreadsheetml/2009/9/main" objectType="CheckBox" fmlaLink="診療情報提供書!H14" lockText="1" noThreeD="1"/>
</file>

<file path=xl/ctrlProps/ctrlProp52.xml><?xml version="1.0" encoding="utf-8"?>
<formControlPr xmlns="http://schemas.microsoft.com/office/spreadsheetml/2009/9/main" objectType="CheckBox" fmlaLink="診療情報提供書!B17" lockText="1" noThreeD="1"/>
</file>

<file path=xl/ctrlProps/ctrlProp53.xml><?xml version="1.0" encoding="utf-8"?>
<formControlPr xmlns="http://schemas.microsoft.com/office/spreadsheetml/2009/9/main" objectType="CheckBox" fmlaLink="診療情報提供書!B19" lockText="1" noThreeD="1"/>
</file>

<file path=xl/ctrlProps/ctrlProp54.xml><?xml version="1.0" encoding="utf-8"?>
<formControlPr xmlns="http://schemas.microsoft.com/office/spreadsheetml/2009/9/main" objectType="CheckBox" fmlaLink="診療情報提供書!C19" lockText="1" noThreeD="1"/>
</file>

<file path=xl/ctrlProps/ctrlProp55.xml><?xml version="1.0" encoding="utf-8"?>
<formControlPr xmlns="http://schemas.microsoft.com/office/spreadsheetml/2009/9/main" objectType="CheckBox" fmlaLink="診療情報提供書!D19" lockText="1" noThreeD="1"/>
</file>

<file path=xl/ctrlProps/ctrlProp56.xml><?xml version="1.0" encoding="utf-8"?>
<formControlPr xmlns="http://schemas.microsoft.com/office/spreadsheetml/2009/9/main" objectType="CheckBox" fmlaLink="診療情報提供書!E19" lockText="1" noThreeD="1"/>
</file>

<file path=xl/ctrlProps/ctrlProp57.xml><?xml version="1.0" encoding="utf-8"?>
<formControlPr xmlns="http://schemas.microsoft.com/office/spreadsheetml/2009/9/main" objectType="CheckBox" fmlaLink="診療情報提供書!F19" lockText="1" noThreeD="1"/>
</file>

<file path=xl/ctrlProps/ctrlProp58.xml><?xml version="1.0" encoding="utf-8"?>
<formControlPr xmlns="http://schemas.microsoft.com/office/spreadsheetml/2009/9/main" objectType="CheckBox" fmlaLink="診療情報提供書!G19" lockText="1" noThreeD="1"/>
</file>

<file path=xl/ctrlProps/ctrlProp59.xml><?xml version="1.0" encoding="utf-8"?>
<formControlPr xmlns="http://schemas.microsoft.com/office/spreadsheetml/2009/9/main" objectType="CheckBox" fmlaLink="診療情報提供書!H19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I19" lockText="1" noThreeD="1"/>
</file>

<file path=xl/ctrlProps/ctrlProp61.xml><?xml version="1.0" encoding="utf-8"?>
<formControlPr xmlns="http://schemas.microsoft.com/office/spreadsheetml/2009/9/main" objectType="CheckBox" fmlaLink="診療情報提供書!B20" lockText="1" noThreeD="1"/>
</file>

<file path=xl/ctrlProps/ctrlProp62.xml><?xml version="1.0" encoding="utf-8"?>
<formControlPr xmlns="http://schemas.microsoft.com/office/spreadsheetml/2009/9/main" objectType="CheckBox" fmlaLink="診療情報提供書!C20" lockText="1" noThreeD="1"/>
</file>

<file path=xl/ctrlProps/ctrlProp63.xml><?xml version="1.0" encoding="utf-8"?>
<formControlPr xmlns="http://schemas.microsoft.com/office/spreadsheetml/2009/9/main" objectType="CheckBox" fmlaLink="診療情報提供書!D20" lockText="1" noThreeD="1"/>
</file>

<file path=xl/ctrlProps/ctrlProp64.xml><?xml version="1.0" encoding="utf-8"?>
<formControlPr xmlns="http://schemas.microsoft.com/office/spreadsheetml/2009/9/main" objectType="CheckBox" fmlaLink="診療情報提供書!E20" lockText="1" noThreeD="1"/>
</file>

<file path=xl/ctrlProps/ctrlProp65.xml><?xml version="1.0" encoding="utf-8"?>
<formControlPr xmlns="http://schemas.microsoft.com/office/spreadsheetml/2009/9/main" objectType="CheckBox" fmlaLink="診療情報提供書!G20" lockText="1" noThreeD="1"/>
</file>

<file path=xl/ctrlProps/ctrlProp66.xml><?xml version="1.0" encoding="utf-8"?>
<formControlPr xmlns="http://schemas.microsoft.com/office/spreadsheetml/2009/9/main" objectType="CheckBox" fmlaLink="診療情報提供書!H20" lockText="1" noThreeD="1"/>
</file>

<file path=xl/ctrlProps/ctrlProp67.xml><?xml version="1.0" encoding="utf-8"?>
<formControlPr xmlns="http://schemas.microsoft.com/office/spreadsheetml/2009/9/main" objectType="CheckBox" fmlaLink="診療情報提供書!I20" lockText="1" noThreeD="1"/>
</file>

<file path=xl/ctrlProps/ctrlProp68.xml><?xml version="1.0" encoding="utf-8"?>
<formControlPr xmlns="http://schemas.microsoft.com/office/spreadsheetml/2009/9/main" objectType="CheckBox" fmlaLink="診療情報提供書!F20" lockText="1" noThreeD="1"/>
</file>

<file path=xl/ctrlProps/ctrlProp69.xml><?xml version="1.0" encoding="utf-8"?>
<formControlPr xmlns="http://schemas.microsoft.com/office/spreadsheetml/2009/9/main" objectType="CheckBox" fmlaLink="診療情報提供書!B21" lockText="1" noThreeD="1"/>
</file>

<file path=xl/ctrlProps/ctrlProp7.xml><?xml version="1.0" encoding="utf-8"?>
<formControlPr xmlns="http://schemas.microsoft.com/office/spreadsheetml/2009/9/main" objectType="CheckBox" fmlaLink="診療情報提供書!F15" lockText="1" noThreeD="1"/>
</file>

<file path=xl/ctrlProps/ctrlProp70.xml><?xml version="1.0" encoding="utf-8"?>
<formControlPr xmlns="http://schemas.microsoft.com/office/spreadsheetml/2009/9/main" objectType="CheckBox" fmlaLink="診療情報提供書!C21" lockText="1" noThreeD="1"/>
</file>

<file path=xl/ctrlProps/ctrlProp71.xml><?xml version="1.0" encoding="utf-8"?>
<formControlPr xmlns="http://schemas.microsoft.com/office/spreadsheetml/2009/9/main" objectType="CheckBox" fmlaLink="診療情報提供書!C21" lockText="1" noThreeD="1"/>
</file>

<file path=xl/ctrlProps/ctrlProp72.xml><?xml version="1.0" encoding="utf-8"?>
<formControlPr xmlns="http://schemas.microsoft.com/office/spreadsheetml/2009/9/main" objectType="CheckBox" fmlaLink="診療情報提供書!H27" lockText="1" noThreeD="1"/>
</file>

<file path=xl/ctrlProps/ctrlProp73.xml><?xml version="1.0" encoding="utf-8"?>
<formControlPr xmlns="http://schemas.microsoft.com/office/spreadsheetml/2009/9/main" objectType="CheckBox" fmlaLink="診療情報提供書!I27" lockText="1" noThreeD="1"/>
</file>

<file path=xl/ctrlProps/ctrlProp74.xml><?xml version="1.0" encoding="utf-8"?>
<formControlPr xmlns="http://schemas.microsoft.com/office/spreadsheetml/2009/9/main" objectType="CheckBox" fmlaLink="診療情報提供書!G27" lockText="1" noThreeD="1"/>
</file>

<file path=xl/ctrlProps/ctrlProp75.xml><?xml version="1.0" encoding="utf-8"?>
<formControlPr xmlns="http://schemas.microsoft.com/office/spreadsheetml/2009/9/main" objectType="CheckBox" fmlaLink="診療情報提供書!D14" lockText="1" noThreeD="1"/>
</file>

<file path=xl/ctrlProps/ctrlProp76.xml><?xml version="1.0" encoding="utf-8"?>
<formControlPr xmlns="http://schemas.microsoft.com/office/spreadsheetml/2009/9/main" objectType="CheckBox" fmlaLink="診療情報提供書!F15" lockText="1" noThreeD="1"/>
</file>

<file path=xl/ctrlProps/ctrlProp77.xml><?xml version="1.0" encoding="utf-8"?>
<formControlPr xmlns="http://schemas.microsoft.com/office/spreadsheetml/2009/9/main" objectType="CheckBox" fmlaLink="診療情報提供書!D15" lockText="1" noThreeD="1"/>
</file>

<file path=xl/ctrlProps/ctrlProp78.xml><?xml version="1.0" encoding="utf-8"?>
<formControlPr xmlns="http://schemas.microsoft.com/office/spreadsheetml/2009/9/main" objectType="CheckBox" fmlaLink="診療情報提供書!E15" lockText="1" noThreeD="1"/>
</file>

<file path=xl/ctrlProps/ctrlProp79.xml><?xml version="1.0" encoding="utf-8"?>
<formControlPr xmlns="http://schemas.microsoft.com/office/spreadsheetml/2009/9/main" objectType="CheckBox" fmlaLink="診療情報提供書!G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14" lockText="1" noThreeD="1"/>
</file>

<file path=xl/ctrlProps/ctrlProp81.xml><?xml version="1.0" encoding="utf-8"?>
<formControlPr xmlns="http://schemas.microsoft.com/office/spreadsheetml/2009/9/main" objectType="CheckBox" fmlaLink="診療情報提供書!I14" lockText="1" noThreeD="1"/>
</file>

<file path=xl/ctrlProps/ctrlProp82.xml><?xml version="1.0" encoding="utf-8"?>
<formControlPr xmlns="http://schemas.microsoft.com/office/spreadsheetml/2009/9/main" objectType="CheckBox" fmlaLink="診療情報提供書!H8" lockText="1" noThreeD="1"/>
</file>

<file path=xl/ctrlProps/ctrlProp83.xml><?xml version="1.0" encoding="utf-8"?>
<formControlPr xmlns="http://schemas.microsoft.com/office/spreadsheetml/2009/9/main" objectType="CheckBox" fmlaLink="診療情報提供書!G8" lockText="1" noThreeD="1"/>
</file>

<file path=xl/ctrlProps/ctrlProp84.xml><?xml version="1.0" encoding="utf-8"?>
<formControlPr xmlns="http://schemas.microsoft.com/office/spreadsheetml/2009/9/main" objectType="CheckBox" fmlaLink="診療情報提供書!I7" lockText="1" noThreeD="1"/>
</file>

<file path=xl/ctrlProps/ctrlProp85.xml><?xml version="1.0" encoding="utf-8"?>
<formControlPr xmlns="http://schemas.microsoft.com/office/spreadsheetml/2009/9/main" objectType="CheckBox" fmlaLink="診療情報提供書!F15" lockText="1" noThreeD="1"/>
</file>

<file path=xl/ctrlProps/ctrlProp86.xml><?xml version="1.0" encoding="utf-8"?>
<formControlPr xmlns="http://schemas.microsoft.com/office/spreadsheetml/2009/9/main" objectType="CheckBox" fmlaLink="診療情報提供書!H15" lockText="1" noThreeD="1"/>
</file>

<file path=xl/ctrlProps/ctrlProp87.xml><?xml version="1.0" encoding="utf-8"?>
<formControlPr xmlns="http://schemas.microsoft.com/office/spreadsheetml/2009/9/main" objectType="CheckBox" fmlaLink="診療情報提供書!D14" lockText="1" noThreeD="1"/>
</file>

<file path=xl/ctrlProps/ctrlProp88.xml><?xml version="1.0" encoding="utf-8"?>
<formControlPr xmlns="http://schemas.microsoft.com/office/spreadsheetml/2009/9/main" objectType="CheckBox" fmlaLink="診療情報提供書!E14" lockText="1" noThreeD="1"/>
</file>

<file path=xl/ctrlProps/ctrlProp89.xml><?xml version="1.0" encoding="utf-8"?>
<formControlPr xmlns="http://schemas.microsoft.com/office/spreadsheetml/2009/9/main" objectType="CheckBox" fmlaLink="診療情報提供書!D15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E15" lockText="1" noThreeD="1"/>
</file>

<file path=xl/ctrlProps/ctrlProp91.xml><?xml version="1.0" encoding="utf-8"?>
<formControlPr xmlns="http://schemas.microsoft.com/office/spreadsheetml/2009/9/main" objectType="CheckBox" fmlaLink="診療情報提供書!F14" lockText="1" noThreeD="1"/>
</file>

<file path=xl/ctrlProps/ctrlProp92.xml><?xml version="1.0" encoding="utf-8"?>
<formControlPr xmlns="http://schemas.microsoft.com/office/spreadsheetml/2009/9/main" objectType="CheckBox" fmlaLink="診療情報提供書!G14" lockText="1" noThreeD="1"/>
</file>

<file path=xl/ctrlProps/ctrlProp93.xml><?xml version="1.0" encoding="utf-8"?>
<formControlPr xmlns="http://schemas.microsoft.com/office/spreadsheetml/2009/9/main" objectType="CheckBox" fmlaLink="診療情報提供書!H14" lockText="1" noThreeD="1"/>
</file>

<file path=xl/ctrlProps/ctrlProp94.xml><?xml version="1.0" encoding="utf-8"?>
<formControlPr xmlns="http://schemas.microsoft.com/office/spreadsheetml/2009/9/main" objectType="CheckBox" fmlaLink="診療情報提供書!B17" lockText="1" noThreeD="1"/>
</file>

<file path=xl/ctrlProps/ctrlProp95.xml><?xml version="1.0" encoding="utf-8"?>
<formControlPr xmlns="http://schemas.microsoft.com/office/spreadsheetml/2009/9/main" objectType="CheckBox" fmlaLink="診療情報提供書!B19" lockText="1" noThreeD="1"/>
</file>

<file path=xl/ctrlProps/ctrlProp96.xml><?xml version="1.0" encoding="utf-8"?>
<formControlPr xmlns="http://schemas.microsoft.com/office/spreadsheetml/2009/9/main" objectType="CheckBox" fmlaLink="診療情報提供書!C19" lockText="1" noThreeD="1"/>
</file>

<file path=xl/ctrlProps/ctrlProp97.xml><?xml version="1.0" encoding="utf-8"?>
<formControlPr xmlns="http://schemas.microsoft.com/office/spreadsheetml/2009/9/main" objectType="CheckBox" fmlaLink="診療情報提供書!D19" lockText="1" noThreeD="1"/>
</file>

<file path=xl/ctrlProps/ctrlProp98.xml><?xml version="1.0" encoding="utf-8"?>
<formControlPr xmlns="http://schemas.microsoft.com/office/spreadsheetml/2009/9/main" objectType="CheckBox" fmlaLink="診療情報提供書!E19" lockText="1" noThreeD="1"/>
</file>

<file path=xl/ctrlProps/ctrlProp99.xml><?xml version="1.0" encoding="utf-8"?>
<formControlPr xmlns="http://schemas.microsoft.com/office/spreadsheetml/2009/9/main" objectType="CheckBox" fmlaLink="診療情報提供書!F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276225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285750</xdr:rowOff>
        </xdr:from>
        <xdr:to>
          <xdr:col>3</xdr:col>
          <xdr:colOff>85725</xdr:colOff>
          <xdr:row>19</xdr:row>
          <xdr:rowOff>28575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66675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285750</xdr:rowOff>
        </xdr:from>
        <xdr:to>
          <xdr:col>4</xdr:col>
          <xdr:colOff>885825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295275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295275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9525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28575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38100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5239" name="Check Box 11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5241" name="Check Box 1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247650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47625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28575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28575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9525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266700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28575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19050</xdr:rowOff>
        </xdr:from>
        <xdr:to>
          <xdr:col>3</xdr:col>
          <xdr:colOff>333375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28575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28575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28575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28575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28575</xdr:rowOff>
        </xdr:from>
        <xdr:to>
          <xdr:col>3</xdr:col>
          <xdr:colOff>323850</xdr:colOff>
          <xdr:row>8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</xdr:row>
          <xdr:rowOff>38100</xdr:rowOff>
        </xdr:from>
        <xdr:to>
          <xdr:col>5</xdr:col>
          <xdr:colOff>371475</xdr:colOff>
          <xdr:row>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323850</xdr:colOff>
          <xdr:row>7</xdr:row>
          <xdr:rowOff>285750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371475</xdr:colOff>
          <xdr:row>7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514350</xdr:colOff>
          <xdr:row>7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361950</xdr:colOff>
          <xdr:row>7</xdr:row>
          <xdr:rowOff>295275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47" Type="http://schemas.openxmlformats.org/officeDocument/2006/relationships/ctrlProp" Target="../ctrlProps/ctrlProp83.xml"/><Relationship Id="rId50" Type="http://schemas.openxmlformats.org/officeDocument/2006/relationships/ctrlProp" Target="../ctrlProps/ctrlProp86.x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9" Type="http://schemas.openxmlformats.org/officeDocument/2006/relationships/ctrlProp" Target="../ctrlProps/ctrlProp65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45" Type="http://schemas.openxmlformats.org/officeDocument/2006/relationships/ctrlProp" Target="../ctrlProps/ctrlProp81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49" Type="http://schemas.openxmlformats.org/officeDocument/2006/relationships/ctrlProp" Target="../ctrlProps/ctrlProp85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4" Type="http://schemas.openxmlformats.org/officeDocument/2006/relationships/ctrlProp" Target="../ctrlProps/ctrlProp80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Relationship Id="rId48" Type="http://schemas.openxmlformats.org/officeDocument/2006/relationships/ctrlProp" Target="../ctrlProps/ctrlProp84.xml"/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46" Type="http://schemas.openxmlformats.org/officeDocument/2006/relationships/ctrlProp" Target="../ctrlProps/ctrlProp82.xml"/><Relationship Id="rId20" Type="http://schemas.openxmlformats.org/officeDocument/2006/relationships/ctrlProp" Target="../ctrlProps/ctrlProp56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3"/>
  <sheetViews>
    <sheetView showGridLines="0" tabSelected="1" view="pageBreakPreview" zoomScale="95" zoomScaleNormal="70" zoomScaleSheetLayoutView="95" workbookViewId="0">
      <selection activeCell="L14" sqref="L14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1.75" customWidth="1"/>
  </cols>
  <sheetData>
    <row r="1" spans="1:11" ht="24" customHeight="1">
      <c r="A1" s="234" t="s">
        <v>115</v>
      </c>
      <c r="B1" s="234"/>
      <c r="C1" s="196" t="s">
        <v>116</v>
      </c>
      <c r="D1" s="197"/>
      <c r="E1" s="219" t="s">
        <v>154</v>
      </c>
      <c r="F1" s="220" t="s">
        <v>121</v>
      </c>
      <c r="G1" s="221" t="s">
        <v>155</v>
      </c>
      <c r="H1" s="195"/>
      <c r="I1" s="5" t="s">
        <v>117</v>
      </c>
    </row>
    <row r="2" spans="1:11" ht="28.5">
      <c r="A2" s="235" t="s">
        <v>90</v>
      </c>
      <c r="B2" s="236"/>
      <c r="C2" s="236"/>
      <c r="D2" s="236"/>
      <c r="E2" s="236"/>
      <c r="F2" s="236"/>
      <c r="G2" s="236"/>
      <c r="H2" s="236"/>
      <c r="I2" s="236"/>
    </row>
    <row r="3" spans="1:11" ht="22.5" customHeight="1" thickBot="1">
      <c r="A3" s="88" t="s">
        <v>152</v>
      </c>
      <c r="B3" s="89"/>
      <c r="C3" s="60"/>
      <c r="D3" s="60"/>
      <c r="E3" s="60"/>
      <c r="F3" s="61" t="s">
        <v>28</v>
      </c>
      <c r="G3" s="237" t="s">
        <v>156</v>
      </c>
      <c r="H3" s="237"/>
      <c r="I3" s="237"/>
    </row>
    <row r="4" spans="1:11" ht="18.75" customHeight="1">
      <c r="A4" s="238" t="s">
        <v>9</v>
      </c>
      <c r="B4" s="239"/>
      <c r="C4" s="240"/>
      <c r="D4" s="241"/>
      <c r="E4" s="101" t="s">
        <v>11</v>
      </c>
      <c r="F4" s="218" t="s">
        <v>150</v>
      </c>
      <c r="G4" s="242"/>
      <c r="H4" s="242"/>
      <c r="I4" s="198"/>
    </row>
    <row r="5" spans="1:11" ht="18.75" customHeight="1">
      <c r="A5" s="223" t="s">
        <v>10</v>
      </c>
      <c r="B5" s="224"/>
      <c r="C5" s="225"/>
      <c r="D5" s="226"/>
      <c r="E5" s="182" t="s">
        <v>74</v>
      </c>
      <c r="F5" s="233" t="s">
        <v>118</v>
      </c>
      <c r="G5" s="233"/>
      <c r="H5" s="231" t="s">
        <v>131</v>
      </c>
      <c r="I5" s="232"/>
    </row>
    <row r="6" spans="1:11" ht="18.75" customHeight="1">
      <c r="A6" s="8" t="s">
        <v>2</v>
      </c>
      <c r="B6" s="227"/>
      <c r="C6" s="227"/>
      <c r="D6" s="228"/>
      <c r="E6" s="53" t="s">
        <v>12</v>
      </c>
      <c r="F6" s="52"/>
      <c r="G6" s="229" t="s">
        <v>119</v>
      </c>
      <c r="H6" s="229"/>
      <c r="I6" s="230"/>
    </row>
    <row r="7" spans="1:11" ht="9" customHeight="1" thickBot="1">
      <c r="A7" s="243"/>
      <c r="B7" s="244"/>
      <c r="C7" s="244"/>
      <c r="D7" s="245"/>
      <c r="E7" s="174"/>
      <c r="F7" s="175"/>
      <c r="G7" s="175"/>
      <c r="H7" s="175"/>
      <c r="I7" s="176" t="b">
        <v>0</v>
      </c>
    </row>
    <row r="8" spans="1:11" ht="30.6" customHeight="1">
      <c r="A8" s="251" t="s">
        <v>76</v>
      </c>
      <c r="B8" s="252"/>
      <c r="C8" s="62" t="s">
        <v>0</v>
      </c>
      <c r="D8" s="246"/>
      <c r="E8" s="247"/>
      <c r="F8" s="63" t="s">
        <v>1</v>
      </c>
      <c r="G8" s="100" t="b">
        <v>0</v>
      </c>
      <c r="H8" s="100" t="b">
        <v>0</v>
      </c>
      <c r="I8" s="173" t="s">
        <v>114</v>
      </c>
    </row>
    <row r="9" spans="1:11" ht="21" customHeight="1">
      <c r="A9" s="253"/>
      <c r="B9" s="254"/>
      <c r="C9" s="86" t="s">
        <v>69</v>
      </c>
      <c r="D9" s="261"/>
      <c r="E9" s="262"/>
      <c r="F9" s="184" t="s">
        <v>120</v>
      </c>
      <c r="G9" s="265"/>
      <c r="H9" s="265"/>
      <c r="I9" s="266"/>
    </row>
    <row r="10" spans="1:11" ht="23.25" customHeight="1">
      <c r="A10" s="253"/>
      <c r="B10" s="254"/>
      <c r="C10" s="87" t="s">
        <v>75</v>
      </c>
      <c r="D10" s="263"/>
      <c r="E10" s="264"/>
      <c r="F10" s="37" t="s">
        <v>79</v>
      </c>
      <c r="G10" s="199"/>
      <c r="H10" s="200"/>
      <c r="I10" s="201"/>
    </row>
    <row r="11" spans="1:11" ht="40.5" customHeight="1">
      <c r="A11" s="253"/>
      <c r="B11" s="254"/>
      <c r="C11" s="90" t="s">
        <v>22</v>
      </c>
      <c r="D11" s="248" t="s">
        <v>110</v>
      </c>
      <c r="E11" s="249"/>
      <c r="F11" s="250"/>
      <c r="G11" s="36" t="s">
        <v>23</v>
      </c>
      <c r="H11" s="259"/>
      <c r="I11" s="260"/>
    </row>
    <row r="12" spans="1:11" ht="16.899999999999999" customHeight="1" thickBot="1">
      <c r="A12" s="255"/>
      <c r="B12" s="256"/>
      <c r="C12" s="92" t="s">
        <v>91</v>
      </c>
      <c r="D12" s="257" t="b">
        <v>0</v>
      </c>
      <c r="E12" s="257" t="b">
        <v>0</v>
      </c>
      <c r="F12" s="257" t="b">
        <v>0</v>
      </c>
      <c r="G12" s="257" t="b">
        <v>0</v>
      </c>
      <c r="H12" s="257" t="b">
        <v>0</v>
      </c>
      <c r="I12" s="258"/>
    </row>
    <row r="13" spans="1:11" ht="16.5" customHeight="1" thickBot="1">
      <c r="A13" s="4"/>
      <c r="B13" s="4"/>
      <c r="C13" s="6"/>
      <c r="D13" s="7"/>
      <c r="E13" s="7"/>
      <c r="F13" s="7"/>
      <c r="G13" s="7"/>
      <c r="H13" s="7"/>
      <c r="I13" s="7"/>
    </row>
    <row r="14" spans="1:11" ht="24.75" customHeight="1" thickBot="1">
      <c r="A14" s="269" t="s">
        <v>4</v>
      </c>
      <c r="B14" s="276" t="s">
        <v>83</v>
      </c>
      <c r="C14" s="276"/>
      <c r="D14" s="94" t="b">
        <v>0</v>
      </c>
      <c r="E14" s="287" t="s">
        <v>113</v>
      </c>
      <c r="F14" s="288"/>
      <c r="G14" s="267" t="b">
        <v>0</v>
      </c>
      <c r="H14" s="267" t="b">
        <v>0</v>
      </c>
      <c r="I14" s="268" t="b">
        <v>0</v>
      </c>
      <c r="K14" s="214"/>
    </row>
    <row r="15" spans="1:11" ht="24.75" customHeight="1" thickTop="1" thickBot="1">
      <c r="A15" s="270"/>
      <c r="B15" s="276" t="s">
        <v>87</v>
      </c>
      <c r="C15" s="276"/>
      <c r="D15" s="215" t="b">
        <v>0</v>
      </c>
      <c r="E15" s="216" t="s">
        <v>147</v>
      </c>
      <c r="F15" s="289" t="b">
        <v>0</v>
      </c>
      <c r="G15" s="289"/>
      <c r="H15" s="290" t="b">
        <v>0</v>
      </c>
      <c r="I15" s="291"/>
    </row>
    <row r="16" spans="1:11" ht="21" customHeight="1">
      <c r="A16" s="270"/>
      <c r="B16" s="276" t="s">
        <v>5</v>
      </c>
      <c r="C16" s="277"/>
      <c r="D16" s="277"/>
      <c r="E16" s="278"/>
      <c r="F16" s="278"/>
      <c r="G16" s="278"/>
      <c r="H16" s="278"/>
      <c r="I16" s="279"/>
    </row>
    <row r="17" spans="1:20" s="11" customFormat="1" ht="21" customHeight="1">
      <c r="A17" s="270"/>
      <c r="B17" s="129" t="b">
        <v>0</v>
      </c>
      <c r="C17" s="102"/>
      <c r="D17" s="102"/>
      <c r="E17" s="102"/>
      <c r="F17" s="102"/>
      <c r="G17" s="102"/>
      <c r="H17" s="102"/>
      <c r="I17" s="103"/>
    </row>
    <row r="18" spans="1:20" s="11" customFormat="1" ht="34.15" customHeight="1">
      <c r="A18" s="270"/>
      <c r="B18" s="282" t="s">
        <v>100</v>
      </c>
      <c r="C18" s="283"/>
      <c r="D18" s="283"/>
      <c r="E18" s="283"/>
      <c r="F18" s="283"/>
      <c r="G18" s="283"/>
      <c r="H18" s="283"/>
      <c r="I18" s="284"/>
    </row>
    <row r="19" spans="1:20" s="11" customFormat="1" ht="39" customHeight="1">
      <c r="A19" s="270"/>
      <c r="B19" s="130" t="b">
        <v>0</v>
      </c>
      <c r="C19" s="107" t="b">
        <v>0</v>
      </c>
      <c r="D19" s="107" t="b">
        <v>0</v>
      </c>
      <c r="E19" s="107" t="b">
        <v>0</v>
      </c>
      <c r="F19" s="107" t="b">
        <v>0</v>
      </c>
      <c r="G19" s="107" t="b">
        <v>0</v>
      </c>
      <c r="H19" s="107" t="b">
        <v>0</v>
      </c>
      <c r="I19" s="108" t="b">
        <v>0</v>
      </c>
    </row>
    <row r="20" spans="1:20" ht="19.149999999999999" customHeight="1">
      <c r="A20" s="270"/>
      <c r="B20" s="106" t="b">
        <v>0</v>
      </c>
      <c r="C20" s="104" t="b">
        <v>0</v>
      </c>
      <c r="D20" s="104" t="b">
        <v>0</v>
      </c>
      <c r="E20" s="104" t="b">
        <v>0</v>
      </c>
      <c r="F20" s="104" t="b">
        <v>0</v>
      </c>
      <c r="G20" s="104" t="b">
        <v>0</v>
      </c>
      <c r="H20" s="104" t="b">
        <v>0</v>
      </c>
      <c r="I20" s="105" t="b">
        <v>0</v>
      </c>
    </row>
    <row r="21" spans="1:20" ht="18.399999999999999" customHeight="1">
      <c r="A21" s="270"/>
      <c r="B21" s="96" t="b">
        <v>0</v>
      </c>
      <c r="C21" s="97" t="b">
        <v>0</v>
      </c>
      <c r="D21" s="285" t="s">
        <v>111</v>
      </c>
      <c r="E21" s="286"/>
      <c r="F21" s="286"/>
      <c r="G21" s="97"/>
      <c r="H21" s="97"/>
      <c r="I21" s="98"/>
      <c r="S21" s="95"/>
      <c r="T21" s="95"/>
    </row>
    <row r="22" spans="1:20" ht="20.25" customHeight="1">
      <c r="A22" s="270"/>
      <c r="B22" s="280" t="s">
        <v>94</v>
      </c>
      <c r="C22" s="280"/>
      <c r="D22" s="280"/>
      <c r="E22" s="280"/>
      <c r="F22" s="280"/>
      <c r="G22" s="280"/>
      <c r="H22" s="280"/>
      <c r="I22" s="281"/>
    </row>
    <row r="23" spans="1:20" s="11" customFormat="1" ht="160.15" customHeight="1">
      <c r="A23" s="270"/>
      <c r="B23" s="301" t="s">
        <v>95</v>
      </c>
      <c r="C23" s="302"/>
      <c r="D23" s="302"/>
      <c r="E23" s="302"/>
      <c r="F23" s="302"/>
      <c r="G23" s="302"/>
      <c r="H23" s="302"/>
      <c r="I23" s="303"/>
      <c r="M23" s="125"/>
    </row>
    <row r="24" spans="1:20" ht="22.5" customHeight="1">
      <c r="A24" s="270"/>
      <c r="B24" s="304" t="s">
        <v>20</v>
      </c>
      <c r="C24" s="305"/>
      <c r="D24" s="127" t="s">
        <v>140</v>
      </c>
      <c r="E24" s="128" t="s">
        <v>25</v>
      </c>
      <c r="F24" s="205" t="s">
        <v>141</v>
      </c>
      <c r="G24" s="306" t="s">
        <v>142</v>
      </c>
      <c r="H24" s="306"/>
      <c r="I24" s="307"/>
    </row>
    <row r="25" spans="1:20" ht="26.25" customHeight="1" thickBot="1">
      <c r="A25" s="271"/>
      <c r="B25" s="272" t="s">
        <v>107</v>
      </c>
      <c r="C25" s="273"/>
      <c r="D25" s="274"/>
      <c r="E25" s="274"/>
      <c r="F25" s="274"/>
      <c r="G25" s="274"/>
      <c r="H25" s="275"/>
      <c r="I25" s="274"/>
    </row>
    <row r="26" spans="1:20" ht="19.899999999999999" customHeight="1" thickBot="1">
      <c r="A26" s="318" t="s">
        <v>108</v>
      </c>
      <c r="B26" s="296" t="s">
        <v>96</v>
      </c>
      <c r="C26" s="294"/>
      <c r="D26" s="294"/>
      <c r="E26" s="297"/>
      <c r="F26" s="294" t="s">
        <v>93</v>
      </c>
      <c r="G26" s="294"/>
      <c r="H26" s="294"/>
      <c r="I26" s="295"/>
    </row>
    <row r="27" spans="1:20" ht="19.899999999999999" customHeight="1" thickBot="1">
      <c r="A27" s="319"/>
      <c r="B27" s="144" t="s">
        <v>99</v>
      </c>
      <c r="C27" s="145"/>
      <c r="D27" s="321" t="s">
        <v>102</v>
      </c>
      <c r="E27" s="322"/>
      <c r="F27" s="142" t="s">
        <v>101</v>
      </c>
      <c r="G27" s="292" t="b">
        <v>0</v>
      </c>
      <c r="H27" s="292" t="b">
        <v>0</v>
      </c>
      <c r="I27" s="293" t="b">
        <v>0</v>
      </c>
    </row>
    <row r="28" spans="1:20" ht="19.899999999999999" customHeight="1">
      <c r="A28" s="319"/>
      <c r="B28" s="146" t="s">
        <v>105</v>
      </c>
      <c r="C28" s="147"/>
      <c r="D28" s="310" t="s">
        <v>103</v>
      </c>
      <c r="E28" s="310"/>
      <c r="F28" s="148" t="s">
        <v>97</v>
      </c>
      <c r="G28" s="149"/>
      <c r="H28" s="311" t="s">
        <v>112</v>
      </c>
      <c r="I28" s="313"/>
    </row>
    <row r="29" spans="1:20" ht="19.899999999999999" customHeight="1">
      <c r="A29" s="319"/>
      <c r="B29" s="146" t="s">
        <v>106</v>
      </c>
      <c r="C29" s="147"/>
      <c r="D29" s="310" t="s">
        <v>104</v>
      </c>
      <c r="E29" s="310"/>
      <c r="F29" s="150" t="s">
        <v>98</v>
      </c>
      <c r="G29" s="147"/>
      <c r="H29" s="312"/>
      <c r="I29" s="314"/>
    </row>
    <row r="30" spans="1:20" ht="20.25" customHeight="1" thickBot="1">
      <c r="A30" s="320"/>
      <c r="B30" s="151" t="s">
        <v>30</v>
      </c>
      <c r="C30" s="315"/>
      <c r="D30" s="316"/>
      <c r="E30" s="316"/>
      <c r="F30" s="316"/>
      <c r="G30" s="316"/>
      <c r="H30" s="316"/>
      <c r="I30" s="317"/>
    </row>
    <row r="31" spans="1:20" ht="24" customHeight="1" thickBot="1">
      <c r="A31" s="308" t="s">
        <v>6</v>
      </c>
      <c r="B31" s="309"/>
      <c r="C31" s="309"/>
      <c r="D31" s="309"/>
      <c r="E31" s="309"/>
      <c r="F31" s="12" t="s">
        <v>34</v>
      </c>
      <c r="G31" s="13" t="s">
        <v>33</v>
      </c>
      <c r="H31" s="13"/>
      <c r="I31" s="14" t="s">
        <v>133</v>
      </c>
    </row>
    <row r="32" spans="1:20" ht="34.9" customHeight="1" thickBot="1">
      <c r="A32" s="298"/>
      <c r="B32" s="299"/>
      <c r="C32" s="299"/>
      <c r="D32" s="299"/>
      <c r="E32" s="299"/>
      <c r="F32" s="299"/>
      <c r="G32" s="299"/>
      <c r="H32" s="299"/>
      <c r="I32" s="300"/>
    </row>
    <row r="33" ht="48.75" customHeight="1"/>
  </sheetData>
  <mergeCells count="49"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F15:G15"/>
    <mergeCell ref="H15:I15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A1:B1"/>
    <mergeCell ref="A2:I2"/>
    <mergeCell ref="G3:I3"/>
    <mergeCell ref="A4:B4"/>
    <mergeCell ref="C4:D4"/>
    <mergeCell ref="G4:H4"/>
    <mergeCell ref="A5:B5"/>
    <mergeCell ref="C5:D5"/>
    <mergeCell ref="B6:D6"/>
    <mergeCell ref="G6:I6"/>
    <mergeCell ref="H5:I5"/>
    <mergeCell ref="F5:G5"/>
  </mergeCells>
  <phoneticPr fontId="10"/>
  <dataValidations count="8">
    <dataValidation type="list" allowBlank="1" showInputMessage="1" showErrorMessage="1" sqref="E24">
      <formula1>"G-Band法,サブテロメアFISH,マイクロアレイ,その他,　　　　　　　　"</formula1>
    </dataValidation>
    <dataValidation type="list" allowBlank="1" showInputMessage="1" showErrorMessage="1" sqref="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>
      <formula1>"1月,2月,3月,4月,5月,6月,7月,8月,9月,10月,11月,12月,      "</formula1>
    </dataValidation>
    <dataValidation type="date" allowBlank="1" showInputMessage="1" showErrorMessage="1" sqref="G10">
      <formula1>1900</formula1>
      <formula2>2018</formula2>
    </dataValidation>
    <dataValidation type="list" allowBlank="1" showInputMessage="1" showErrorMessage="1" sqref="H5:I5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>
      <formula1>",2021年,2022年,2023年,2024年,      "</formula1>
    </dataValidation>
    <dataValidation type="list" allowBlank="1" showInputMessage="1" showErrorMessage="1" sqref="G4:H4">
      <formula1>"1月,2月,3月,4月,5月,6月,7月,8月,9月,10月,11月,12月,      "</formula1>
    </dataValidation>
    <dataValidation type="list" allowBlank="1" showInputMessage="1" showErrorMessage="1" sqref="I4">
      <formula1>"1日,2日,3日,4日,5日,6日,7日,8日,9日,10日,11日,12日,13日,14日,15日,16日,17日,18日,19日,20日,21日,22日,23日,24日,25日,26日,27日,28日,29日,30日,31日,    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276225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285750</xdr:rowOff>
                  </from>
                  <to>
                    <xdr:col>3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285750</xdr:rowOff>
                  </from>
                  <to>
                    <xdr:col>4</xdr:col>
                    <xdr:colOff>885825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295275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295275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1" name="Check Box 11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38100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2" name="Check Box 11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33"/>
  <sheetViews>
    <sheetView showZeros="0" view="pageBreakPreview" zoomScaleNormal="70" zoomScaleSheetLayoutView="100" workbookViewId="0">
      <selection activeCell="D10" sqref="D10:E10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thickBot="1">
      <c r="A1" s="323" t="s">
        <v>88</v>
      </c>
      <c r="B1" s="324"/>
      <c r="C1" s="222" t="str">
        <f>診療情報提供書!F1</f>
        <v>IRUD_●●●_</v>
      </c>
      <c r="D1" s="191" t="str">
        <f>診療情報提供書!G1</f>
        <v>△△△△△</v>
      </c>
      <c r="E1" s="1"/>
      <c r="F1" s="65" t="s">
        <v>122</v>
      </c>
      <c r="G1" s="193" t="str">
        <f>診療情報提供書!C1</f>
        <v>各拠点施設事務局で記載</v>
      </c>
      <c r="I1" s="5" t="s">
        <v>123</v>
      </c>
    </row>
    <row r="2" spans="1:9" ht="28.5">
      <c r="A2" s="235" t="s">
        <v>27</v>
      </c>
      <c r="B2" s="236"/>
      <c r="C2" s="236"/>
      <c r="D2" s="236"/>
      <c r="E2" s="236"/>
      <c r="F2" s="236"/>
      <c r="G2" s="236"/>
      <c r="H2" s="236"/>
      <c r="I2" s="236"/>
    </row>
    <row r="3" spans="1:9" ht="22.5" customHeight="1" thickBot="1">
      <c r="A3" s="64" t="s">
        <v>151</v>
      </c>
      <c r="B3" s="2"/>
      <c r="C3" s="185" t="s">
        <v>35</v>
      </c>
      <c r="E3" s="77"/>
      <c r="F3" s="78" t="s">
        <v>28</v>
      </c>
      <c r="G3" s="327" t="str">
        <f>診療情報提供書!G3</f>
        <v>愛媛大学医学部附属病院</v>
      </c>
      <c r="H3" s="327"/>
      <c r="I3" s="327"/>
    </row>
    <row r="4" spans="1:9" ht="18.75" customHeight="1">
      <c r="A4" s="238" t="s">
        <v>9</v>
      </c>
      <c r="B4" s="239"/>
      <c r="C4" s="328">
        <f>診療情報提供書!C4</f>
        <v>0</v>
      </c>
      <c r="D4" s="329"/>
      <c r="E4" s="68" t="s">
        <v>11</v>
      </c>
      <c r="F4" s="56" t="str">
        <f>診療情報提供書!F4</f>
        <v>2021年</v>
      </c>
      <c r="G4" s="336">
        <f>診療情報提供書!G4</f>
        <v>0</v>
      </c>
      <c r="H4" s="336"/>
      <c r="I4" s="152">
        <f>診療情報提供書!I4</f>
        <v>0</v>
      </c>
    </row>
    <row r="5" spans="1:9" ht="18.75" customHeight="1">
      <c r="A5" s="330" t="s">
        <v>10</v>
      </c>
      <c r="B5" s="325"/>
      <c r="C5" s="331">
        <f>診療情報提供書!C5</f>
        <v>0</v>
      </c>
      <c r="D5" s="332"/>
      <c r="E5" s="182" t="s">
        <v>74</v>
      </c>
      <c r="F5" s="333" t="str">
        <f>診療情報提供書!F5</f>
        <v>(電話番号)</v>
      </c>
      <c r="G5" s="333"/>
      <c r="H5" s="334" t="str">
        <f>診療情報提供書!H5</f>
        <v>診療科名</v>
      </c>
      <c r="I5" s="335"/>
    </row>
    <row r="6" spans="1:9" ht="18.75" customHeight="1">
      <c r="A6" s="8" t="s">
        <v>2</v>
      </c>
      <c r="B6" s="227">
        <f>診療情報提供書!B6</f>
        <v>0</v>
      </c>
      <c r="C6" s="227"/>
      <c r="D6" s="228"/>
      <c r="E6" s="325" t="s">
        <v>12</v>
      </c>
      <c r="F6" s="325"/>
      <c r="G6" s="325" t="str">
        <f>診療情報提供書!G6</f>
        <v>（所在地）</v>
      </c>
      <c r="H6" s="325"/>
      <c r="I6" s="326"/>
    </row>
    <row r="7" spans="1:9" ht="9" customHeight="1" thickBot="1">
      <c r="A7" s="243"/>
      <c r="B7" s="244"/>
      <c r="C7" s="244"/>
      <c r="D7" s="245"/>
      <c r="E7" s="174"/>
      <c r="F7" s="175"/>
      <c r="G7" s="175"/>
      <c r="H7" s="175"/>
      <c r="I7" s="176" t="b">
        <v>0</v>
      </c>
    </row>
    <row r="8" spans="1:9" ht="31.15" customHeight="1">
      <c r="A8" s="398" t="s">
        <v>3</v>
      </c>
      <c r="B8" s="399"/>
      <c r="C8" s="62" t="s">
        <v>0</v>
      </c>
      <c r="D8" s="346">
        <f>診療情報提供書!D8</f>
        <v>0</v>
      </c>
      <c r="E8" s="347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21" customHeight="1">
      <c r="A9" s="400"/>
      <c r="B9" s="401"/>
      <c r="C9" s="50" t="s">
        <v>69</v>
      </c>
      <c r="D9" s="337">
        <f>診療情報提供書!D9</f>
        <v>0</v>
      </c>
      <c r="E9" s="338"/>
      <c r="F9" s="184" t="s">
        <v>120</v>
      </c>
      <c r="G9" s="341">
        <f>診療情報提供書!G9</f>
        <v>0</v>
      </c>
      <c r="H9" s="341"/>
      <c r="I9" s="342"/>
    </row>
    <row r="10" spans="1:9" ht="23.25" customHeight="1">
      <c r="A10" s="400"/>
      <c r="B10" s="401"/>
      <c r="C10" s="51" t="s">
        <v>75</v>
      </c>
      <c r="D10" s="339">
        <f>診療情報提供書!D10</f>
        <v>0</v>
      </c>
      <c r="E10" s="340"/>
      <c r="F10" s="36" t="s">
        <v>21</v>
      </c>
      <c r="G10" s="37">
        <f>診療情報提供書!G10</f>
        <v>0</v>
      </c>
      <c r="H10" s="153">
        <f>診療情報提供書!H10</f>
        <v>0</v>
      </c>
      <c r="I10" s="154">
        <f>診療情報提供書!I10</f>
        <v>0</v>
      </c>
    </row>
    <row r="11" spans="1:9" ht="40.5" customHeight="1" thickBot="1">
      <c r="A11" s="400"/>
      <c r="B11" s="401"/>
      <c r="C11" s="9" t="s">
        <v>22</v>
      </c>
      <c r="D11" s="343" t="str">
        <f>診療情報提供書!D11</f>
        <v xml:space="preserve">〒   
</v>
      </c>
      <c r="E11" s="344"/>
      <c r="F11" s="345"/>
      <c r="G11" s="10" t="s">
        <v>23</v>
      </c>
      <c r="H11" s="348">
        <f>診療情報提供書!H11</f>
        <v>0</v>
      </c>
      <c r="I11" s="349"/>
    </row>
    <row r="12" spans="1:9" ht="16.899999999999999" customHeight="1" thickBot="1">
      <c r="A12" s="402"/>
      <c r="B12" s="403"/>
      <c r="C12" s="91" t="s">
        <v>89</v>
      </c>
      <c r="D12" s="377" t="b">
        <f>診療情報提供書!D12</f>
        <v>0</v>
      </c>
      <c r="E12" s="377"/>
      <c r="F12" s="377"/>
      <c r="G12" s="377"/>
      <c r="H12" s="377"/>
      <c r="I12" s="378"/>
    </row>
    <row r="13" spans="1:9" ht="18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s="93" customFormat="1" ht="24.75" customHeight="1" thickBot="1">
      <c r="A14" s="269" t="s">
        <v>4</v>
      </c>
      <c r="B14" s="350" t="s">
        <v>83</v>
      </c>
      <c r="C14" s="350"/>
      <c r="D14" s="170" t="b">
        <v>1</v>
      </c>
      <c r="E14" s="355" t="s">
        <v>113</v>
      </c>
      <c r="F14" s="356"/>
      <c r="G14" s="357" t="b">
        <v>1</v>
      </c>
      <c r="H14" s="357" t="b">
        <v>1</v>
      </c>
      <c r="I14" s="358" t="b">
        <v>1</v>
      </c>
    </row>
    <row r="15" spans="1:9" s="93" customFormat="1" ht="24.75" customHeight="1" thickTop="1" thickBot="1">
      <c r="A15" s="270"/>
      <c r="B15" s="350" t="s">
        <v>87</v>
      </c>
      <c r="C15" s="350"/>
      <c r="D15" s="169" t="b">
        <v>1</v>
      </c>
      <c r="E15" s="216" t="s">
        <v>148</v>
      </c>
      <c r="F15" s="359"/>
      <c r="G15" s="359"/>
      <c r="H15" s="360"/>
      <c r="I15" s="361"/>
    </row>
    <row r="16" spans="1:9" s="93" customFormat="1" ht="24.75" customHeight="1">
      <c r="A16" s="270"/>
      <c r="B16" s="351" t="s">
        <v>5</v>
      </c>
      <c r="C16" s="352"/>
      <c r="D16" s="352"/>
      <c r="E16" s="353"/>
      <c r="F16" s="353"/>
      <c r="G16" s="353"/>
      <c r="H16" s="353"/>
      <c r="I16" s="354"/>
    </row>
    <row r="17" spans="1:20" s="112" customFormat="1" ht="21" customHeight="1">
      <c r="A17" s="270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70"/>
      <c r="B18" s="369" t="str">
        <f>診療情報提供書!B18</f>
        <v xml:space="preserve">記入欄：
</v>
      </c>
      <c r="C18" s="370"/>
      <c r="D18" s="370"/>
      <c r="E18" s="370"/>
      <c r="F18" s="370"/>
      <c r="G18" s="370"/>
      <c r="H18" s="370"/>
      <c r="I18" s="371"/>
    </row>
    <row r="19" spans="1:20" s="112" customFormat="1" ht="37.9" customHeight="1">
      <c r="A19" s="270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70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70"/>
      <c r="B21" s="123" t="b">
        <v>1</v>
      </c>
      <c r="C21" s="124" t="b">
        <v>0</v>
      </c>
      <c r="D21" s="372" t="str">
        <f>診療情報提供書!D21</f>
        <v>(               )</v>
      </c>
      <c r="E21" s="373"/>
      <c r="F21" s="373"/>
      <c r="G21" s="114"/>
      <c r="H21" s="114"/>
      <c r="I21" s="115"/>
      <c r="S21" s="116"/>
      <c r="T21" s="116"/>
    </row>
    <row r="22" spans="1:20" ht="20.25" customHeight="1">
      <c r="A22" s="270"/>
      <c r="B22" s="374" t="str">
        <f>診療情報提供書!B22</f>
        <v>主訴：</v>
      </c>
      <c r="C22" s="375"/>
      <c r="D22" s="375"/>
      <c r="E22" s="375"/>
      <c r="F22" s="375"/>
      <c r="G22" s="375"/>
      <c r="H22" s="375"/>
      <c r="I22" s="376"/>
    </row>
    <row r="23" spans="1:20" s="11" customFormat="1" ht="166.15" customHeight="1">
      <c r="A23" s="270"/>
      <c r="B23" s="391" t="str">
        <f>診療情報提供書!B23</f>
        <v xml:space="preserve">現病歴：
</v>
      </c>
      <c r="C23" s="392"/>
      <c r="D23" s="392"/>
      <c r="E23" s="392"/>
      <c r="F23" s="392"/>
      <c r="G23" s="392"/>
      <c r="H23" s="392"/>
      <c r="I23" s="393"/>
      <c r="M23" s="125"/>
    </row>
    <row r="24" spans="1:20" ht="22.5" customHeight="1">
      <c r="A24" s="270"/>
      <c r="B24" s="394" t="s">
        <v>20</v>
      </c>
      <c r="C24" s="395"/>
      <c r="D24" s="137" t="s">
        <v>13</v>
      </c>
      <c r="E24" s="138" t="str">
        <f>診療情報提供書!E24</f>
        <v>　　　　　　　　</v>
      </c>
      <c r="F24" s="139" t="s">
        <v>26</v>
      </c>
      <c r="G24" s="396" t="str">
        <f>診療情報提供書!G24</f>
        <v>（　　　　　　　　　　　　　　　　）</v>
      </c>
      <c r="H24" s="396"/>
      <c r="I24" s="397"/>
    </row>
    <row r="25" spans="1:20" ht="26.25" customHeight="1" thickBot="1">
      <c r="A25" s="271"/>
      <c r="B25" s="404" t="s">
        <v>107</v>
      </c>
      <c r="C25" s="405"/>
      <c r="D25" s="406">
        <f>診療情報提供書!D25</f>
        <v>0</v>
      </c>
      <c r="E25" s="406"/>
      <c r="F25" s="406"/>
      <c r="G25" s="406"/>
      <c r="H25" s="407"/>
      <c r="I25" s="406"/>
    </row>
    <row r="26" spans="1:20" ht="19.899999999999999" customHeight="1">
      <c r="A26" s="362" t="s">
        <v>108</v>
      </c>
      <c r="B26" s="379" t="s">
        <v>96</v>
      </c>
      <c r="C26" s="380"/>
      <c r="D26" s="380"/>
      <c r="E26" s="381"/>
      <c r="F26" s="382" t="s">
        <v>93</v>
      </c>
      <c r="G26" s="382"/>
      <c r="H26" s="382"/>
      <c r="I26" s="383"/>
    </row>
    <row r="27" spans="1:20" ht="19.899999999999999" customHeight="1">
      <c r="A27" s="363"/>
      <c r="B27" s="158" t="s">
        <v>99</v>
      </c>
      <c r="C27" s="159">
        <f>診療情報提供書!C27</f>
        <v>0</v>
      </c>
      <c r="D27" s="386" t="str">
        <f>診療情報提供書!D27</f>
        <v>飲酒量:</v>
      </c>
      <c r="E27" s="387"/>
      <c r="F27" s="126" t="s">
        <v>101</v>
      </c>
      <c r="G27" s="384" t="b">
        <v>0</v>
      </c>
      <c r="H27" s="384" t="b">
        <v>0</v>
      </c>
      <c r="I27" s="385" t="b">
        <v>0</v>
      </c>
    </row>
    <row r="28" spans="1:20" ht="19.899999999999999" customHeight="1">
      <c r="A28" s="363"/>
      <c r="B28" s="160" t="s">
        <v>105</v>
      </c>
      <c r="C28" s="159">
        <f>診療情報提供書!C28</f>
        <v>0</v>
      </c>
      <c r="D28" s="386" t="str">
        <f>診療情報提供書!D28</f>
        <v>喫煙:</v>
      </c>
      <c r="E28" s="387"/>
      <c r="F28" s="150" t="s">
        <v>97</v>
      </c>
      <c r="G28" s="147">
        <f>診療情報提供書!G28</f>
        <v>0</v>
      </c>
      <c r="H28" s="388" t="s">
        <v>112</v>
      </c>
      <c r="I28" s="389">
        <f>診療情報提供書!I28</f>
        <v>0</v>
      </c>
    </row>
    <row r="29" spans="1:20" ht="19.899999999999999" customHeight="1">
      <c r="A29" s="363"/>
      <c r="B29" s="160" t="s">
        <v>106</v>
      </c>
      <c r="C29" s="159">
        <f>診療情報提供書!C29</f>
        <v>0</v>
      </c>
      <c r="D29" s="386" t="str">
        <f>診療情報提供書!D29</f>
        <v>職業:</v>
      </c>
      <c r="E29" s="387"/>
      <c r="F29" s="150" t="s">
        <v>98</v>
      </c>
      <c r="G29" s="147">
        <f>診療情報提供書!G29</f>
        <v>0</v>
      </c>
      <c r="H29" s="312"/>
      <c r="I29" s="390"/>
    </row>
    <row r="30" spans="1:20" ht="20.25" customHeight="1" thickBot="1">
      <c r="A30" s="364"/>
      <c r="B30" s="161" t="s">
        <v>30</v>
      </c>
      <c r="C30" s="366">
        <f>診療情報提供書!C30</f>
        <v>0</v>
      </c>
      <c r="D30" s="367"/>
      <c r="E30" s="367"/>
      <c r="F30" s="367"/>
      <c r="G30" s="367"/>
      <c r="H30" s="367"/>
      <c r="I30" s="368"/>
    </row>
    <row r="31" spans="1:20" ht="24" customHeight="1" thickBot="1">
      <c r="A31" s="365" t="s">
        <v>6</v>
      </c>
      <c r="B31" s="309"/>
      <c r="C31" s="309"/>
      <c r="D31" s="309"/>
      <c r="E31" s="309"/>
      <c r="F31" s="12" t="s">
        <v>34</v>
      </c>
      <c r="G31" s="13" t="str">
        <f>診療情報提供書!G31</f>
        <v>□有</v>
      </c>
      <c r="H31" s="13">
        <f>診療情報提供書!H31</f>
        <v>0</v>
      </c>
      <c r="I31" s="14" t="str">
        <f>診療情報提供書!I31</f>
        <v>□無</v>
      </c>
    </row>
    <row r="32" spans="1:20" ht="39.950000000000003" customHeight="1" thickBot="1">
      <c r="A32" s="298">
        <f>診療情報提供書!A32</f>
        <v>0</v>
      </c>
      <c r="B32" s="299"/>
      <c r="C32" s="299"/>
      <c r="D32" s="299"/>
      <c r="E32" s="299"/>
      <c r="F32" s="299"/>
      <c r="G32" s="299"/>
      <c r="H32" s="299"/>
      <c r="I32" s="300"/>
    </row>
    <row r="33" ht="48.75" customHeight="1"/>
  </sheetData>
  <mergeCells count="50"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  <mergeCell ref="A26:A30"/>
    <mergeCell ref="A32:I32"/>
    <mergeCell ref="A31:E31"/>
    <mergeCell ref="C30:I30"/>
    <mergeCell ref="B18:I18"/>
    <mergeCell ref="D21:F21"/>
    <mergeCell ref="B22:I22"/>
    <mergeCell ref="B15:C15"/>
    <mergeCell ref="B16:I16"/>
    <mergeCell ref="B14:C14"/>
    <mergeCell ref="E14:F14"/>
    <mergeCell ref="G14:I14"/>
    <mergeCell ref="F15:G15"/>
    <mergeCell ref="H15:I15"/>
    <mergeCell ref="D9:E9"/>
    <mergeCell ref="D10:E10"/>
    <mergeCell ref="G9:I9"/>
    <mergeCell ref="D11:F11"/>
    <mergeCell ref="D8:E8"/>
    <mergeCell ref="H11:I11"/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247650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9" name="Check Box 19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0" name="Check Box 200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T40"/>
  <sheetViews>
    <sheetView showZeros="0" view="pageBreakPreview" zoomScale="85" zoomScaleNormal="70" zoomScaleSheetLayoutView="85" workbookViewId="0">
      <selection activeCell="G3" sqref="G3:I3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5.25" customWidth="1"/>
  </cols>
  <sheetData>
    <row r="1" spans="1:9" ht="18" customHeight="1" thickBot="1">
      <c r="A1" s="323" t="s">
        <v>88</v>
      </c>
      <c r="B1" s="324"/>
      <c r="C1" s="181" t="str">
        <f>診療情報提供書!F1</f>
        <v>IRUD_●●●_</v>
      </c>
      <c r="D1" s="191" t="str">
        <f>診療情報提供書!G1</f>
        <v>△△△△△</v>
      </c>
      <c r="E1" s="1"/>
      <c r="F1" s="1"/>
      <c r="I1" s="5" t="s">
        <v>63</v>
      </c>
    </row>
    <row r="2" spans="1:9" ht="28.5">
      <c r="A2" s="235" t="s">
        <v>124</v>
      </c>
      <c r="B2" s="236"/>
      <c r="C2" s="236"/>
      <c r="D2" s="236"/>
      <c r="E2" s="236"/>
      <c r="F2" s="236"/>
      <c r="G2" s="236"/>
      <c r="H2" s="236"/>
      <c r="I2" s="236"/>
    </row>
    <row r="3" spans="1:9" ht="22.5" customHeight="1" thickBot="1">
      <c r="A3" s="131" t="s">
        <v>151</v>
      </c>
      <c r="C3" s="186" t="s">
        <v>125</v>
      </c>
      <c r="D3" s="186"/>
      <c r="E3" s="2"/>
      <c r="F3" s="3" t="s">
        <v>7</v>
      </c>
      <c r="G3" s="463" t="str">
        <f>診療情報提供書!G3</f>
        <v>愛媛大学医学部附属病院</v>
      </c>
      <c r="H3" s="463"/>
      <c r="I3" s="463"/>
    </row>
    <row r="4" spans="1:9" ht="18.75" customHeight="1">
      <c r="A4" s="238" t="s">
        <v>9</v>
      </c>
      <c r="B4" s="239"/>
      <c r="C4" s="328">
        <f>診療情報提供書!C4</f>
        <v>0</v>
      </c>
      <c r="D4" s="329"/>
      <c r="E4" s="68" t="s">
        <v>11</v>
      </c>
      <c r="F4" s="143" t="str">
        <f>診療情報提供書!F4</f>
        <v>2021年</v>
      </c>
      <c r="G4" s="336">
        <f>診療情報提供書!G4</f>
        <v>0</v>
      </c>
      <c r="H4" s="336"/>
      <c r="I4" s="67">
        <f>診療情報提供書!I4</f>
        <v>0</v>
      </c>
    </row>
    <row r="5" spans="1:9" ht="18.75" customHeight="1">
      <c r="A5" s="330" t="s">
        <v>10</v>
      </c>
      <c r="B5" s="325"/>
      <c r="C5" s="331">
        <f>診療情報提供書!C5</f>
        <v>0</v>
      </c>
      <c r="D5" s="332"/>
      <c r="E5" s="182" t="s">
        <v>74</v>
      </c>
      <c r="F5" s="333" t="str">
        <f>診療情報提供書!F5</f>
        <v>(電話番号)</v>
      </c>
      <c r="G5" s="333"/>
      <c r="H5" s="334" t="str">
        <f>診療情報提供書!H5</f>
        <v>診療科名</v>
      </c>
      <c r="I5" s="335"/>
    </row>
    <row r="6" spans="1:9" ht="18.75" customHeight="1">
      <c r="A6" s="8" t="s">
        <v>2</v>
      </c>
      <c r="B6" s="227">
        <f>診療情報提供書!B6</f>
        <v>0</v>
      </c>
      <c r="C6" s="227"/>
      <c r="D6" s="228"/>
      <c r="E6" s="325" t="s">
        <v>12</v>
      </c>
      <c r="F6" s="325"/>
      <c r="G6" s="325" t="str">
        <f>診療情報提供書!G6</f>
        <v>（所在地）</v>
      </c>
      <c r="H6" s="325"/>
      <c r="I6" s="326"/>
    </row>
    <row r="7" spans="1:9" ht="18.75" customHeight="1" thickBot="1">
      <c r="A7" s="187" t="s">
        <v>126</v>
      </c>
      <c r="B7" s="188"/>
      <c r="C7" s="189"/>
      <c r="D7" s="194" t="s">
        <v>132</v>
      </c>
      <c r="E7" s="414" t="s">
        <v>24</v>
      </c>
      <c r="F7" s="415"/>
      <c r="G7" s="415"/>
      <c r="H7" s="415"/>
      <c r="I7" s="416"/>
    </row>
    <row r="8" spans="1:9" ht="30" customHeight="1" thickBot="1">
      <c r="A8" s="398" t="s">
        <v>3</v>
      </c>
      <c r="B8" s="399"/>
      <c r="C8" s="62" t="s">
        <v>0</v>
      </c>
      <c r="D8" s="455">
        <f>診療情報提供書!D8</f>
        <v>0</v>
      </c>
      <c r="E8" s="456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8.25" customHeight="1">
      <c r="A9" s="400"/>
      <c r="B9" s="401"/>
      <c r="C9" s="163"/>
      <c r="D9" s="164"/>
      <c r="E9" s="164"/>
      <c r="F9" s="165"/>
      <c r="G9" s="164"/>
      <c r="H9" s="164"/>
      <c r="I9" s="166"/>
    </row>
    <row r="10" spans="1:9" ht="8.25" customHeight="1">
      <c r="A10" s="400"/>
      <c r="B10" s="401"/>
      <c r="C10" s="167"/>
      <c r="D10" s="15"/>
      <c r="E10" s="16"/>
      <c r="F10" s="17"/>
      <c r="G10" s="17"/>
      <c r="H10" s="17"/>
      <c r="I10" s="18"/>
    </row>
    <row r="11" spans="1:9" ht="13.15" customHeight="1" thickBot="1">
      <c r="A11" s="400"/>
      <c r="B11" s="401"/>
      <c r="C11" s="168"/>
      <c r="D11" s="457"/>
      <c r="E11" s="458"/>
      <c r="F11" s="459"/>
      <c r="G11" s="19"/>
      <c r="H11" s="55"/>
      <c r="I11" s="20"/>
    </row>
    <row r="12" spans="1:9" ht="16.899999999999999" customHeight="1" thickBot="1">
      <c r="A12" s="402"/>
      <c r="B12" s="403"/>
      <c r="C12" s="172" t="s">
        <v>89</v>
      </c>
      <c r="D12" s="377" t="b">
        <f>診療情報提供書!D12</f>
        <v>0</v>
      </c>
      <c r="E12" s="377"/>
      <c r="F12" s="377"/>
      <c r="G12" s="377"/>
      <c r="H12" s="377"/>
      <c r="I12" s="378"/>
    </row>
    <row r="13" spans="1:9" ht="10.9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69" t="s">
        <v>4</v>
      </c>
      <c r="B14" s="276" t="s">
        <v>83</v>
      </c>
      <c r="C14" s="276"/>
      <c r="D14" s="170" t="b">
        <v>1</v>
      </c>
      <c r="E14" s="461" t="s">
        <v>113</v>
      </c>
      <c r="F14" s="462"/>
      <c r="G14" s="437" t="b">
        <v>1</v>
      </c>
      <c r="H14" s="437" t="b">
        <v>1</v>
      </c>
      <c r="I14" s="438" t="b">
        <v>1</v>
      </c>
    </row>
    <row r="15" spans="1:9" ht="24.75" customHeight="1" thickTop="1" thickBot="1">
      <c r="A15" s="270"/>
      <c r="B15" s="276" t="s">
        <v>87</v>
      </c>
      <c r="C15" s="276"/>
      <c r="D15" s="170" t="b">
        <v>1</v>
      </c>
      <c r="E15" s="216" t="s">
        <v>148</v>
      </c>
      <c r="F15" s="359"/>
      <c r="G15" s="359"/>
      <c r="H15" s="360"/>
      <c r="I15" s="361"/>
    </row>
    <row r="16" spans="1:9" ht="24.75" customHeight="1">
      <c r="A16" s="270"/>
      <c r="B16" s="351" t="s">
        <v>5</v>
      </c>
      <c r="C16" s="352"/>
      <c r="D16" s="352"/>
      <c r="E16" s="352"/>
      <c r="F16" s="352"/>
      <c r="G16" s="352"/>
      <c r="H16" s="352"/>
      <c r="I16" s="460"/>
    </row>
    <row r="17" spans="1:20" s="112" customFormat="1" ht="21" customHeight="1">
      <c r="A17" s="270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70"/>
      <c r="B18" s="369" t="str">
        <f>診療情報提供書!B18</f>
        <v xml:space="preserve">記入欄：
</v>
      </c>
      <c r="C18" s="370"/>
      <c r="D18" s="370"/>
      <c r="E18" s="370"/>
      <c r="F18" s="370"/>
      <c r="G18" s="370"/>
      <c r="H18" s="370"/>
      <c r="I18" s="371"/>
    </row>
    <row r="19" spans="1:20" s="112" customFormat="1" ht="37.9" customHeight="1">
      <c r="A19" s="270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70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70"/>
      <c r="B21" s="123" t="b">
        <v>1</v>
      </c>
      <c r="C21" s="124" t="b">
        <v>0</v>
      </c>
      <c r="D21" s="372" t="str">
        <f>診療情報提供書!D21</f>
        <v>(               )</v>
      </c>
      <c r="E21" s="373"/>
      <c r="F21" s="373"/>
      <c r="G21" s="114"/>
      <c r="H21" s="114"/>
      <c r="I21" s="115"/>
      <c r="S21" s="116"/>
      <c r="T21" s="116"/>
    </row>
    <row r="22" spans="1:20" ht="20.25" customHeight="1">
      <c r="A22" s="270"/>
      <c r="B22" s="439" t="str">
        <f>診療情報提供書!B22</f>
        <v>主訴：</v>
      </c>
      <c r="C22" s="440"/>
      <c r="D22" s="440"/>
      <c r="E22" s="440"/>
      <c r="F22" s="440"/>
      <c r="G22" s="440"/>
      <c r="H22" s="440"/>
      <c r="I22" s="441"/>
    </row>
    <row r="23" spans="1:20" ht="127.9" customHeight="1">
      <c r="A23" s="270"/>
      <c r="B23" s="442" t="str">
        <f>診療情報提供書!B23</f>
        <v xml:space="preserve">現病歴：
</v>
      </c>
      <c r="C23" s="443"/>
      <c r="D23" s="443"/>
      <c r="E23" s="443"/>
      <c r="F23" s="443"/>
      <c r="G23" s="443"/>
      <c r="H23" s="443"/>
      <c r="I23" s="444"/>
    </row>
    <row r="24" spans="1:20" ht="22.5" customHeight="1">
      <c r="A24" s="270"/>
      <c r="B24" s="304" t="s">
        <v>20</v>
      </c>
      <c r="C24" s="305"/>
      <c r="D24" s="137" t="s">
        <v>13</v>
      </c>
      <c r="E24" s="138" t="str">
        <f>診療情報提供書!E24</f>
        <v>　　　　　　　　</v>
      </c>
      <c r="F24" s="139" t="s">
        <v>26</v>
      </c>
      <c r="G24" s="396" t="str">
        <f>診療情報提供書!G24</f>
        <v>（　　　　　　　　　　　　　　　　）</v>
      </c>
      <c r="H24" s="396"/>
      <c r="I24" s="397"/>
    </row>
    <row r="25" spans="1:20" ht="26.25" customHeight="1" thickBot="1">
      <c r="A25" s="271"/>
      <c r="B25" s="272" t="s">
        <v>107</v>
      </c>
      <c r="C25" s="273"/>
      <c r="D25" s="406">
        <f>診療情報提供書!D25</f>
        <v>0</v>
      </c>
      <c r="E25" s="406"/>
      <c r="F25" s="406"/>
      <c r="G25" s="406"/>
      <c r="H25" s="407"/>
      <c r="I25" s="406"/>
    </row>
    <row r="26" spans="1:20" ht="19.899999999999999" customHeight="1">
      <c r="A26" s="362" t="s">
        <v>108</v>
      </c>
      <c r="B26" s="417" t="s">
        <v>96</v>
      </c>
      <c r="C26" s="418"/>
      <c r="D26" s="418"/>
      <c r="E26" s="419"/>
      <c r="F26" s="420" t="s">
        <v>93</v>
      </c>
      <c r="G26" s="420"/>
      <c r="H26" s="420"/>
      <c r="I26" s="421"/>
    </row>
    <row r="27" spans="1:20" ht="19.899999999999999" customHeight="1">
      <c r="A27" s="363"/>
      <c r="B27" s="155" t="s">
        <v>99</v>
      </c>
      <c r="C27" s="159">
        <f>診療情報提供書!C27</f>
        <v>0</v>
      </c>
      <c r="D27" s="386" t="str">
        <f>診療情報提供書!D27</f>
        <v>飲酒量:</v>
      </c>
      <c r="E27" s="387"/>
      <c r="F27" s="126" t="s">
        <v>101</v>
      </c>
      <c r="G27" s="384" t="b">
        <v>1</v>
      </c>
      <c r="H27" s="384" t="b">
        <v>1</v>
      </c>
      <c r="I27" s="385" t="b">
        <v>1</v>
      </c>
    </row>
    <row r="28" spans="1:20" ht="19.899999999999999" customHeight="1">
      <c r="A28" s="363"/>
      <c r="B28" s="156" t="s">
        <v>105</v>
      </c>
      <c r="C28" s="159">
        <f>診療情報提供書!C28</f>
        <v>0</v>
      </c>
      <c r="D28" s="386" t="str">
        <f>診療情報提供書!D28</f>
        <v>喫煙:</v>
      </c>
      <c r="E28" s="387"/>
      <c r="F28" s="150" t="s">
        <v>97</v>
      </c>
      <c r="G28" s="147">
        <f>診療情報提供書!G28</f>
        <v>0</v>
      </c>
      <c r="H28" s="388" t="s">
        <v>112</v>
      </c>
      <c r="I28" s="389">
        <f>診療情報提供書!I28</f>
        <v>0</v>
      </c>
    </row>
    <row r="29" spans="1:20" ht="19.899999999999999" customHeight="1">
      <c r="A29" s="363"/>
      <c r="B29" s="156" t="s">
        <v>106</v>
      </c>
      <c r="C29" s="159">
        <f>診療情報提供書!C29</f>
        <v>0</v>
      </c>
      <c r="D29" s="386" t="str">
        <f>診療情報提供書!D29</f>
        <v>職業:</v>
      </c>
      <c r="E29" s="387"/>
      <c r="F29" s="150" t="s">
        <v>98</v>
      </c>
      <c r="G29" s="147">
        <f>診療情報提供書!G29</f>
        <v>0</v>
      </c>
      <c r="H29" s="312"/>
      <c r="I29" s="390"/>
    </row>
    <row r="30" spans="1:20" ht="20.25" customHeight="1" thickBot="1">
      <c r="A30" s="364"/>
      <c r="B30" s="157" t="s">
        <v>109</v>
      </c>
      <c r="C30" s="366">
        <f>診療情報提供書!C30</f>
        <v>0</v>
      </c>
      <c r="D30" s="367"/>
      <c r="E30" s="367"/>
      <c r="F30" s="367"/>
      <c r="G30" s="367"/>
      <c r="H30" s="367"/>
      <c r="I30" s="368"/>
    </row>
    <row r="31" spans="1:20" ht="28.5" customHeight="1" thickBot="1">
      <c r="A31" s="412">
        <f>診療情報提供書!A32</f>
        <v>0</v>
      </c>
      <c r="B31" s="413"/>
      <c r="C31" s="299"/>
      <c r="D31" s="299"/>
      <c r="E31" s="299"/>
      <c r="F31" s="299"/>
      <c r="G31" s="299"/>
      <c r="H31" s="299"/>
      <c r="I31" s="300"/>
    </row>
    <row r="32" spans="1:20" ht="33.4" customHeight="1" thickBot="1">
      <c r="A32" s="408" t="s">
        <v>66</v>
      </c>
      <c r="B32" s="409"/>
      <c r="C32" s="71" t="s">
        <v>67</v>
      </c>
      <c r="D32" s="72" t="s">
        <v>68</v>
      </c>
      <c r="E32" s="410" t="s">
        <v>70</v>
      </c>
      <c r="F32" s="411"/>
      <c r="G32" s="410" t="s">
        <v>73</v>
      </c>
      <c r="H32" s="448"/>
      <c r="I32" s="449"/>
    </row>
    <row r="33" spans="1:9" ht="12" customHeight="1" thickBot="1">
      <c r="A33" s="43"/>
      <c r="B33" s="38"/>
      <c r="C33" s="39"/>
      <c r="D33" s="39"/>
      <c r="E33" s="44"/>
      <c r="F33" s="45"/>
      <c r="G33" s="44"/>
      <c r="H33" s="44"/>
      <c r="I33" s="45"/>
    </row>
    <row r="34" spans="1:9" ht="20.25" customHeight="1" thickBot="1">
      <c r="A34" s="445" t="s">
        <v>14</v>
      </c>
      <c r="B34" s="446"/>
      <c r="C34" s="446"/>
      <c r="D34" s="447"/>
      <c r="E34" s="73" t="s">
        <v>8</v>
      </c>
      <c r="F34" s="140"/>
      <c r="G34" s="140"/>
      <c r="H34" s="140"/>
      <c r="I34" s="141"/>
    </row>
    <row r="35" spans="1:9" ht="18.399999999999999" customHeight="1">
      <c r="A35" s="427" t="s">
        <v>31</v>
      </c>
      <c r="B35" s="428"/>
      <c r="C35" s="429" t="s">
        <v>19</v>
      </c>
      <c r="D35" s="430"/>
      <c r="E35" s="431" t="s">
        <v>16</v>
      </c>
      <c r="F35" s="432"/>
      <c r="G35" s="74" t="s">
        <v>17</v>
      </c>
      <c r="H35" s="74"/>
      <c r="I35" s="75" t="s">
        <v>18</v>
      </c>
    </row>
    <row r="36" spans="1:9" ht="30" customHeight="1">
      <c r="A36" s="422" t="s">
        <v>32</v>
      </c>
      <c r="B36" s="423"/>
      <c r="C36" s="76" t="s">
        <v>15</v>
      </c>
      <c r="D36" s="424" t="s">
        <v>29</v>
      </c>
      <c r="E36" s="424"/>
      <c r="F36" s="424"/>
      <c r="G36" s="424"/>
      <c r="H36" s="425"/>
      <c r="I36" s="426"/>
    </row>
    <row r="37" spans="1:9" ht="28.5" customHeight="1">
      <c r="A37" s="422" t="s">
        <v>64</v>
      </c>
      <c r="B37" s="423"/>
      <c r="C37" s="433" t="s">
        <v>65</v>
      </c>
      <c r="D37" s="434"/>
      <c r="E37" s="436"/>
      <c r="F37" s="433" t="s">
        <v>71</v>
      </c>
      <c r="G37" s="434"/>
      <c r="H37" s="434"/>
      <c r="I37" s="435"/>
    </row>
    <row r="38" spans="1:9" ht="28.5" customHeight="1" thickBot="1">
      <c r="A38" s="450"/>
      <c r="B38" s="451"/>
      <c r="C38" s="452" t="s">
        <v>72</v>
      </c>
      <c r="D38" s="453"/>
      <c r="E38" s="453"/>
      <c r="F38" s="453"/>
      <c r="G38" s="453"/>
      <c r="H38" s="453"/>
      <c r="I38" s="454"/>
    </row>
    <row r="39" spans="1:9" ht="35.25" customHeight="1">
      <c r="A39" s="40"/>
      <c r="B39" s="40"/>
      <c r="C39" s="41"/>
      <c r="D39" s="42"/>
      <c r="E39" s="42"/>
      <c r="F39" s="42"/>
      <c r="G39" s="42"/>
      <c r="H39" s="42"/>
      <c r="I39" s="42"/>
    </row>
    <row r="40" spans="1:9" ht="48.75" customHeight="1"/>
  </sheetData>
  <mergeCells count="58"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F15:G15"/>
    <mergeCell ref="H15:I15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A36:B36"/>
    <mergeCell ref="D36:I36"/>
    <mergeCell ref="A35:B35"/>
    <mergeCell ref="C35:D35"/>
    <mergeCell ref="E35:F35"/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</mergeCells>
  <phoneticPr fontId="10"/>
  <dataValidations count="3">
    <dataValidation type="list" allowBlank="1" showInputMessage="1" showErrorMessage="1" sqref="I34 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>
      <formula1>"1月,2月,3月,4月,5月,6月,7月,8月,9月,10月,11月,12月,      "</formula1>
    </dataValidation>
    <dataValidation type="list" allowBlank="1" showInputMessage="1" showErrorMessage="1" sqref="F34 F10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266700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19050</xdr:rowOff>
                  </from>
                  <to>
                    <xdr:col>3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1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35"/>
  <sheetViews>
    <sheetView view="pageBreakPreview" zoomScale="91" zoomScaleNormal="106" zoomScaleSheetLayoutView="91" workbookViewId="0">
      <selection activeCell="G3" sqref="G3:I3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3" ht="18" customHeight="1" thickBot="1">
      <c r="A1" s="323" t="s">
        <v>88</v>
      </c>
      <c r="B1" s="324"/>
      <c r="C1" s="202" t="str">
        <f>診療情報提供書!F1</f>
        <v>IRUD_●●●_</v>
      </c>
      <c r="D1" s="209" t="str">
        <f>診療情報提供書!G1</f>
        <v>△△△△△</v>
      </c>
      <c r="E1" s="70"/>
      <c r="F1" s="1"/>
      <c r="G1" s="1"/>
      <c r="H1" s="21"/>
      <c r="I1" s="22" t="s">
        <v>36</v>
      </c>
    </row>
    <row r="2" spans="1:13" ht="28.5">
      <c r="A2" s="235" t="s">
        <v>37</v>
      </c>
      <c r="B2" s="236"/>
      <c r="C2" s="236"/>
      <c r="D2" s="236"/>
      <c r="E2" s="236"/>
      <c r="F2" s="236"/>
      <c r="G2" s="236"/>
      <c r="H2" s="236"/>
      <c r="I2" s="236"/>
    </row>
    <row r="3" spans="1:13" ht="22.5" customHeight="1" thickBot="1">
      <c r="A3" s="64" t="s">
        <v>151</v>
      </c>
      <c r="B3" s="2"/>
      <c r="C3" s="2"/>
      <c r="D3" s="2"/>
      <c r="E3" s="23"/>
      <c r="F3" s="3" t="s">
        <v>7</v>
      </c>
      <c r="G3" s="463" t="str">
        <f>診療情報提供書!G3</f>
        <v>愛媛大学医学部附属病院</v>
      </c>
      <c r="H3" s="463"/>
      <c r="I3" s="463"/>
      <c r="J3" s="66"/>
    </row>
    <row r="4" spans="1:13" ht="18.75" customHeight="1">
      <c r="A4" s="238" t="s">
        <v>135</v>
      </c>
      <c r="B4" s="239"/>
      <c r="C4" s="541">
        <f>診療情報提供書!C4</f>
        <v>0</v>
      </c>
      <c r="D4" s="542"/>
      <c r="E4" s="132" t="s">
        <v>134</v>
      </c>
      <c r="F4" s="99" t="str">
        <f>診療情報提供書!F4</f>
        <v>2021年</v>
      </c>
      <c r="G4" s="545">
        <f>診療情報提供書!G4</f>
        <v>0</v>
      </c>
      <c r="H4" s="545"/>
      <c r="I4" s="162">
        <f>診療情報提供書!I4</f>
        <v>0</v>
      </c>
    </row>
    <row r="5" spans="1:13" ht="18.75" customHeight="1">
      <c r="A5" s="223" t="s">
        <v>136</v>
      </c>
      <c r="B5" s="224"/>
      <c r="C5" s="543">
        <f>診療情報提供書!C5</f>
        <v>0</v>
      </c>
      <c r="D5" s="544"/>
      <c r="E5" s="180" t="s">
        <v>138</v>
      </c>
      <c r="F5" s="333" t="str">
        <f>診療情報提供書!F5</f>
        <v>(電話番号)</v>
      </c>
      <c r="G5" s="331"/>
      <c r="H5" s="334" t="str">
        <f>診療情報提供書!H5</f>
        <v>診療科名</v>
      </c>
      <c r="I5" s="335"/>
    </row>
    <row r="6" spans="1:13" ht="18.75" customHeight="1">
      <c r="A6" s="8" t="s">
        <v>137</v>
      </c>
      <c r="B6" s="483">
        <f>診療情報提供書!B6</f>
        <v>0</v>
      </c>
      <c r="C6" s="483"/>
      <c r="D6" s="484"/>
      <c r="E6" s="488" t="s">
        <v>139</v>
      </c>
      <c r="F6" s="489"/>
      <c r="G6" s="467" t="str">
        <f>診療情報提供書!G6</f>
        <v>（所在地）</v>
      </c>
      <c r="H6" s="467"/>
      <c r="I6" s="468"/>
    </row>
    <row r="7" spans="1:13" ht="18.75" customHeight="1" thickBot="1">
      <c r="A7" s="187" t="s">
        <v>128</v>
      </c>
      <c r="B7" s="188"/>
      <c r="C7" s="189"/>
      <c r="D7" s="190" t="str">
        <f>診療情報提供書!C1</f>
        <v>各拠点施設事務局で記載</v>
      </c>
      <c r="E7" s="485" t="s">
        <v>127</v>
      </c>
      <c r="F7" s="486"/>
      <c r="G7" s="486"/>
      <c r="H7" s="486"/>
      <c r="I7" s="487"/>
    </row>
    <row r="8" spans="1:13" ht="24.75" customHeight="1" thickBot="1">
      <c r="A8" s="398" t="s">
        <v>38</v>
      </c>
      <c r="B8" s="399"/>
      <c r="C8" s="217" t="s">
        <v>39</v>
      </c>
      <c r="D8" s="477"/>
      <c r="E8" s="478"/>
      <c r="F8" s="474" t="s">
        <v>81</v>
      </c>
      <c r="G8" s="475"/>
      <c r="H8" s="475"/>
      <c r="I8" s="476"/>
    </row>
    <row r="9" spans="1:13" ht="24.75" customHeight="1" thickTop="1" thickBot="1">
      <c r="A9" s="479" t="s">
        <v>146</v>
      </c>
      <c r="B9" s="480"/>
      <c r="C9" s="359"/>
      <c r="D9" s="359"/>
      <c r="E9" s="360"/>
      <c r="F9" s="361"/>
      <c r="G9" s="213" t="s">
        <v>144</v>
      </c>
      <c r="H9" s="211" t="s">
        <v>145</v>
      </c>
      <c r="I9" s="212"/>
    </row>
    <row r="10" spans="1:13" ht="15" customHeight="1" thickTop="1" thickBot="1">
      <c r="A10" s="481"/>
      <c r="B10" s="482"/>
      <c r="C10" s="482"/>
      <c r="D10" s="482"/>
      <c r="E10" s="482"/>
      <c r="F10" s="46"/>
      <c r="G10" s="24"/>
      <c r="H10" s="25"/>
      <c r="I10" s="25"/>
      <c r="K10" s="1"/>
      <c r="L10" s="1"/>
      <c r="M10" s="1"/>
    </row>
    <row r="11" spans="1:13" ht="24.75" customHeight="1" thickBot="1">
      <c r="A11" s="515" t="s">
        <v>40</v>
      </c>
      <c r="B11" s="490" t="s">
        <v>41</v>
      </c>
      <c r="C11" s="491"/>
      <c r="D11" s="491"/>
      <c r="E11" s="492"/>
      <c r="F11" s="133" t="s">
        <v>84</v>
      </c>
      <c r="G11" s="134" t="s">
        <v>149</v>
      </c>
      <c r="H11" s="134"/>
      <c r="I11" s="179"/>
      <c r="K11" s="1"/>
      <c r="L11" s="1"/>
      <c r="M11" s="1"/>
    </row>
    <row r="12" spans="1:13" ht="24.75" customHeight="1" thickBot="1">
      <c r="A12" s="516"/>
      <c r="B12" s="518" t="str">
        <f>診療情報提供書!B22</f>
        <v>主訴：</v>
      </c>
      <c r="C12" s="519"/>
      <c r="D12" s="519"/>
      <c r="E12" s="519"/>
      <c r="F12" s="519"/>
      <c r="G12" s="519"/>
      <c r="H12" s="519"/>
      <c r="I12" s="520"/>
      <c r="K12" s="1"/>
      <c r="L12" s="1"/>
      <c r="M12" s="1"/>
    </row>
    <row r="13" spans="1:13" ht="158.65" customHeight="1" thickBot="1">
      <c r="A13" s="516"/>
      <c r="B13" s="521" t="str">
        <f>診療情報提供書!B23</f>
        <v xml:space="preserve">現病歴：
</v>
      </c>
      <c r="C13" s="522"/>
      <c r="D13" s="522"/>
      <c r="E13" s="522"/>
      <c r="F13" s="522"/>
      <c r="G13" s="522"/>
      <c r="H13" s="522"/>
      <c r="I13" s="523"/>
    </row>
    <row r="14" spans="1:13" ht="20.25" customHeight="1" thickBot="1">
      <c r="A14" s="516"/>
      <c r="B14" s="524" t="s">
        <v>42</v>
      </c>
      <c r="C14" s="524"/>
      <c r="D14" s="524"/>
      <c r="E14" s="525"/>
      <c r="F14" s="469"/>
      <c r="G14" s="470"/>
      <c r="H14" s="470"/>
      <c r="I14" s="471"/>
    </row>
    <row r="15" spans="1:13" ht="24.75" customHeight="1">
      <c r="A15" s="516"/>
      <c r="B15" s="472" t="s">
        <v>80</v>
      </c>
      <c r="C15" s="472"/>
      <c r="D15" s="472"/>
      <c r="E15" s="473"/>
      <c r="F15" s="464"/>
      <c r="G15" s="465"/>
      <c r="H15" s="465"/>
      <c r="I15" s="466"/>
    </row>
    <row r="16" spans="1:13" ht="24.75" customHeight="1">
      <c r="A16" s="516"/>
      <c r="B16" s="465"/>
      <c r="C16" s="465"/>
      <c r="D16" s="465"/>
      <c r="E16" s="526"/>
      <c r="F16" s="464"/>
      <c r="G16" s="465"/>
      <c r="H16" s="465"/>
      <c r="I16" s="466"/>
    </row>
    <row r="17" spans="1:9" ht="26.25" customHeight="1">
      <c r="A17" s="516"/>
      <c r="B17" s="465"/>
      <c r="C17" s="465"/>
      <c r="D17" s="465"/>
      <c r="E17" s="526"/>
      <c r="F17" s="464"/>
      <c r="G17" s="465"/>
      <c r="H17" s="465"/>
      <c r="I17" s="466"/>
    </row>
    <row r="18" spans="1:9" ht="25.5" customHeight="1">
      <c r="A18" s="516"/>
      <c r="B18" s="465"/>
      <c r="C18" s="465"/>
      <c r="D18" s="465"/>
      <c r="E18" s="526"/>
      <c r="F18" s="464"/>
      <c r="G18" s="465"/>
      <c r="H18" s="465"/>
      <c r="I18" s="466"/>
    </row>
    <row r="19" spans="1:9" ht="26.25" customHeight="1">
      <c r="A19" s="516"/>
      <c r="B19" s="465"/>
      <c r="C19" s="465"/>
      <c r="D19" s="465"/>
      <c r="E19" s="526"/>
      <c r="F19" s="464"/>
      <c r="G19" s="465"/>
      <c r="H19" s="465"/>
      <c r="I19" s="466"/>
    </row>
    <row r="20" spans="1:9" ht="25.5" customHeight="1" thickBot="1">
      <c r="A20" s="516"/>
      <c r="B20" s="465"/>
      <c r="C20" s="465"/>
      <c r="D20" s="465"/>
      <c r="E20" s="526"/>
      <c r="F20" s="527"/>
      <c r="G20" s="528"/>
      <c r="H20" s="528"/>
      <c r="I20" s="529"/>
    </row>
    <row r="21" spans="1:9" ht="20.25" customHeight="1" thickBot="1">
      <c r="A21" s="516"/>
      <c r="B21" s="537" t="s">
        <v>43</v>
      </c>
      <c r="C21" s="537"/>
      <c r="D21" s="537"/>
      <c r="E21" s="538"/>
      <c r="F21" s="530"/>
      <c r="G21" s="531"/>
      <c r="H21" s="531"/>
      <c r="I21" s="532"/>
    </row>
    <row r="22" spans="1:9" ht="24.6" customHeight="1">
      <c r="A22" s="516"/>
      <c r="B22" s="472"/>
      <c r="C22" s="472"/>
      <c r="D22" s="472"/>
      <c r="E22" s="473"/>
      <c r="F22" s="464"/>
      <c r="G22" s="465"/>
      <c r="H22" s="465"/>
      <c r="I22" s="466"/>
    </row>
    <row r="23" spans="1:9" ht="25.15" customHeight="1">
      <c r="A23" s="516"/>
      <c r="B23" s="472"/>
      <c r="C23" s="472"/>
      <c r="D23" s="472"/>
      <c r="E23" s="473"/>
      <c r="F23" s="464"/>
      <c r="G23" s="465"/>
      <c r="H23" s="465"/>
      <c r="I23" s="466"/>
    </row>
    <row r="24" spans="1:9" ht="25.5" customHeight="1" thickBot="1">
      <c r="A24" s="516"/>
      <c r="B24" s="535"/>
      <c r="C24" s="535"/>
      <c r="D24" s="535"/>
      <c r="E24" s="536"/>
      <c r="F24" s="527"/>
      <c r="G24" s="528"/>
      <c r="H24" s="528"/>
      <c r="I24" s="529"/>
    </row>
    <row r="25" spans="1:9" ht="22.5" customHeight="1" thickBot="1">
      <c r="A25" s="516"/>
      <c r="B25" s="533" t="s">
        <v>44</v>
      </c>
      <c r="C25" s="533"/>
      <c r="D25" s="534"/>
      <c r="E25" s="539" t="s">
        <v>45</v>
      </c>
      <c r="F25" s="540"/>
      <c r="G25" s="540"/>
      <c r="H25" s="48" t="s">
        <v>77</v>
      </c>
      <c r="I25" s="26" t="s">
        <v>82</v>
      </c>
    </row>
    <row r="26" spans="1:9" ht="37.5" customHeight="1" thickBot="1">
      <c r="A26" s="517"/>
      <c r="B26" s="499"/>
      <c r="C26" s="499"/>
      <c r="D26" s="499"/>
      <c r="E26" s="499"/>
      <c r="F26" s="499"/>
      <c r="G26" s="499"/>
      <c r="H26" s="499"/>
      <c r="I26" s="500"/>
    </row>
    <row r="27" spans="1:9" ht="20.25" customHeight="1" thickBot="1">
      <c r="A27" s="27"/>
      <c r="B27" s="28"/>
      <c r="C27" s="28"/>
      <c r="D27" s="28"/>
      <c r="E27" s="28"/>
      <c r="F27" s="28"/>
      <c r="G27" s="28"/>
      <c r="H27" s="28"/>
      <c r="I27" s="28"/>
    </row>
    <row r="28" spans="1:9" ht="22.5" customHeight="1" thickBot="1">
      <c r="A28" s="501" t="s">
        <v>46</v>
      </c>
      <c r="B28" s="502"/>
      <c r="C28" s="502"/>
      <c r="D28" s="29" t="s">
        <v>85</v>
      </c>
      <c r="E28" s="30" t="s">
        <v>47</v>
      </c>
      <c r="F28" s="47"/>
      <c r="G28" s="31" t="s">
        <v>48</v>
      </c>
      <c r="H28" s="31" t="s">
        <v>49</v>
      </c>
      <c r="I28" s="32" t="s">
        <v>78</v>
      </c>
    </row>
    <row r="29" spans="1:9" ht="22.5" customHeight="1" thickBot="1">
      <c r="A29" s="503" t="s">
        <v>50</v>
      </c>
      <c r="B29" s="504"/>
      <c r="C29" s="504"/>
      <c r="D29" s="505"/>
      <c r="E29" s="79" t="s">
        <v>8</v>
      </c>
      <c r="F29" s="79"/>
      <c r="G29" s="54"/>
      <c r="H29" s="54"/>
      <c r="I29" s="80"/>
    </row>
    <row r="30" spans="1:9" ht="15.4" customHeight="1" thickBot="1">
      <c r="A30" s="506"/>
      <c r="B30" s="507"/>
      <c r="C30" s="507"/>
      <c r="D30" s="507"/>
      <c r="E30" s="507"/>
      <c r="F30" s="507"/>
      <c r="G30" s="507"/>
      <c r="H30" s="507"/>
      <c r="I30" s="508"/>
    </row>
    <row r="31" spans="1:9" ht="22.5" customHeight="1" thickBot="1">
      <c r="A31" s="509" t="s">
        <v>6</v>
      </c>
      <c r="B31" s="510"/>
      <c r="C31" s="510"/>
      <c r="D31" s="511"/>
      <c r="E31" s="512"/>
      <c r="F31" s="513"/>
      <c r="G31" s="513"/>
      <c r="H31" s="513"/>
      <c r="I31" s="514"/>
    </row>
    <row r="32" spans="1:9" ht="45" customHeight="1" thickBot="1">
      <c r="A32" s="493"/>
      <c r="B32" s="494"/>
      <c r="C32" s="494"/>
      <c r="D32" s="494"/>
      <c r="E32" s="494"/>
      <c r="F32" s="494"/>
      <c r="G32" s="494"/>
      <c r="H32" s="494"/>
      <c r="I32" s="495"/>
    </row>
    <row r="33" spans="1:9" ht="20.25" customHeight="1" thickBot="1">
      <c r="A33" s="81" t="s">
        <v>51</v>
      </c>
      <c r="B33" s="82"/>
      <c r="C33" s="82"/>
      <c r="D33" s="83"/>
      <c r="E33" s="84" t="s">
        <v>8</v>
      </c>
      <c r="F33" s="84"/>
      <c r="G33" s="54"/>
      <c r="H33" s="54"/>
      <c r="I33" s="80"/>
    </row>
    <row r="34" spans="1:9" ht="25.5" customHeight="1" thickBot="1">
      <c r="A34" s="496" t="s">
        <v>52</v>
      </c>
      <c r="B34" s="497"/>
      <c r="C34" s="497"/>
      <c r="D34" s="497"/>
      <c r="E34" s="497"/>
      <c r="F34" s="497"/>
      <c r="G34" s="497"/>
      <c r="H34" s="497"/>
      <c r="I34" s="498"/>
    </row>
    <row r="35" spans="1:9" ht="48.75" customHeight="1"/>
  </sheetData>
  <dataConsolidate/>
  <mergeCells count="57"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F15:I15"/>
    <mergeCell ref="G6:I6"/>
    <mergeCell ref="F14:I14"/>
    <mergeCell ref="B15:E15"/>
    <mergeCell ref="F8:I8"/>
    <mergeCell ref="A8:B8"/>
    <mergeCell ref="D8:E8"/>
    <mergeCell ref="A9:B9"/>
    <mergeCell ref="A10:E10"/>
    <mergeCell ref="E9:F9"/>
    <mergeCell ref="C9:D9"/>
    <mergeCell ref="B6:D6"/>
    <mergeCell ref="E7:I7"/>
    <mergeCell ref="E6:F6"/>
    <mergeCell ref="B11:E11"/>
  </mergeCells>
  <phoneticPr fontId="10"/>
  <dataValidations count="6">
    <dataValidation allowBlank="1" showInputMessage="1" showErrorMessage="1" prompt="至近データを記載ください" sqref="H10:I11 D8 G9"/>
    <dataValidation type="list" allowBlank="1" showInputMessage="1" showErrorMessage="1" sqref="G33 G29">
      <formula1>",2015年,2016年,2017年,2018年,      "</formula1>
    </dataValidation>
    <dataValidation type="list" allowBlank="1" showInputMessage="1" showErrorMessage="1" sqref="H33 H29 H11">
      <formula1>"1月,2月,3月,4月,5月,6月,7月,8月,9月,10月,11月,12月,      "</formula1>
    </dataValidation>
    <dataValidation type="list" allowBlank="1" showInputMessage="1" showErrorMessage="1" sqref="I33 I29 I11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/>
    <dataValidation type="list" allowBlank="1" showInputMessage="1" showErrorMessage="1" sqref="G11">
      <formula1>",2021年,2022年,2023年,2024年,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28575</xdr:rowOff>
                  </from>
                  <to>
                    <xdr:col>3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38100</xdr:rowOff>
                  </from>
                  <to>
                    <xdr:col>5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view="pageBreakPreview" zoomScale="91" zoomScaleNormal="106" zoomScaleSheetLayoutView="91" workbookViewId="0">
      <selection activeCell="G3" sqref="G3:I3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2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0" ht="18" customHeight="1" thickBot="1">
      <c r="A1" s="323" t="s">
        <v>88</v>
      </c>
      <c r="B1" s="324"/>
      <c r="C1" s="202" t="str">
        <f>診療情報提供書!F1</f>
        <v>IRUD_●●●_</v>
      </c>
      <c r="D1" s="209" t="str">
        <f>診療情報提供書!G1</f>
        <v>△△△△△</v>
      </c>
      <c r="E1" s="70"/>
      <c r="F1" s="1"/>
      <c r="G1" s="1"/>
      <c r="H1" s="21"/>
      <c r="I1" s="22" t="s">
        <v>153</v>
      </c>
    </row>
    <row r="2" spans="1:10" ht="28.5">
      <c r="A2" s="235" t="s">
        <v>37</v>
      </c>
      <c r="B2" s="236"/>
      <c r="C2" s="236"/>
      <c r="D2" s="236"/>
      <c r="E2" s="236"/>
      <c r="F2" s="236"/>
      <c r="G2" s="236"/>
      <c r="H2" s="236"/>
      <c r="I2" s="236"/>
    </row>
    <row r="3" spans="1:10" ht="22.5" customHeight="1" thickBot="1">
      <c r="A3" s="64" t="s">
        <v>151</v>
      </c>
      <c r="B3" s="2"/>
      <c r="C3" s="2"/>
      <c r="D3" s="2"/>
      <c r="E3" s="23"/>
      <c r="F3" s="3" t="s">
        <v>7</v>
      </c>
      <c r="G3" s="463" t="str">
        <f>診療情報提供書!G3</f>
        <v>愛媛大学医学部附属病院</v>
      </c>
      <c r="H3" s="463"/>
      <c r="I3" s="463"/>
      <c r="J3" s="66"/>
    </row>
    <row r="4" spans="1:10" ht="18.75" customHeight="1">
      <c r="A4" s="238" t="s">
        <v>135</v>
      </c>
      <c r="B4" s="239"/>
      <c r="C4" s="541">
        <f>診療情報提供書!C4</f>
        <v>0</v>
      </c>
      <c r="D4" s="542"/>
      <c r="E4" s="132" t="s">
        <v>134</v>
      </c>
      <c r="F4" s="99" t="str">
        <f>診療情報提供書!F4</f>
        <v>2021年</v>
      </c>
      <c r="G4" s="545">
        <f>診療情報提供書!G4</f>
        <v>0</v>
      </c>
      <c r="H4" s="545"/>
      <c r="I4" s="162">
        <f>診療情報提供書!I4</f>
        <v>0</v>
      </c>
    </row>
    <row r="5" spans="1:10" ht="18.75" customHeight="1">
      <c r="A5" s="223" t="s">
        <v>136</v>
      </c>
      <c r="B5" s="224"/>
      <c r="C5" s="543">
        <f>診療情報提供書!C5</f>
        <v>0</v>
      </c>
      <c r="D5" s="544"/>
      <c r="E5" s="203" t="s">
        <v>138</v>
      </c>
      <c r="F5" s="333" t="str">
        <f>診療情報提供書!F5</f>
        <v>(電話番号)</v>
      </c>
      <c r="G5" s="331"/>
      <c r="H5" s="334" t="str">
        <f>診療情報提供書!H5</f>
        <v>診療科名</v>
      </c>
      <c r="I5" s="335"/>
    </row>
    <row r="6" spans="1:10" ht="18.75" customHeight="1">
      <c r="A6" s="8" t="s">
        <v>137</v>
      </c>
      <c r="B6" s="483">
        <f>診療情報提供書!B6</f>
        <v>0</v>
      </c>
      <c r="C6" s="483"/>
      <c r="D6" s="484"/>
      <c r="E6" s="488" t="s">
        <v>139</v>
      </c>
      <c r="F6" s="489"/>
      <c r="G6" s="467" t="str">
        <f>診療情報提供書!G6</f>
        <v>（所在地）</v>
      </c>
      <c r="H6" s="467"/>
      <c r="I6" s="468"/>
    </row>
    <row r="7" spans="1:10" ht="18.75" customHeight="1" thickBot="1">
      <c r="A7" s="187" t="s">
        <v>126</v>
      </c>
      <c r="B7" s="188"/>
      <c r="C7" s="189"/>
      <c r="D7" s="190" t="str">
        <f>診療情報提供書!C1</f>
        <v>各拠点施設事務局で記載</v>
      </c>
      <c r="E7" s="554" t="s">
        <v>127</v>
      </c>
      <c r="F7" s="555"/>
      <c r="G7" s="555"/>
      <c r="H7" s="555"/>
      <c r="I7" s="556"/>
    </row>
    <row r="8" spans="1:10" s="1" customFormat="1" ht="24.75" customHeight="1" thickTop="1" thickBot="1">
      <c r="A8" s="479" t="s">
        <v>146</v>
      </c>
      <c r="B8" s="480"/>
      <c r="C8" s="359"/>
      <c r="D8" s="359"/>
      <c r="E8" s="360"/>
      <c r="F8" s="361"/>
      <c r="G8" s="208"/>
      <c r="H8" s="557"/>
      <c r="I8" s="557"/>
    </row>
    <row r="9" spans="1:10" s="1" customFormat="1" ht="15" customHeight="1" thickTop="1" thickBot="1">
      <c r="A9" s="481"/>
      <c r="B9" s="482"/>
      <c r="C9" s="482"/>
      <c r="D9" s="482"/>
      <c r="E9" s="482"/>
      <c r="F9" s="204"/>
      <c r="G9" s="24"/>
      <c r="H9" s="25"/>
      <c r="I9" s="25"/>
    </row>
    <row r="10" spans="1:10" ht="24.75" customHeight="1">
      <c r="A10" s="546" t="s">
        <v>143</v>
      </c>
      <c r="B10" s="547"/>
      <c r="C10" s="547"/>
      <c r="D10" s="547"/>
      <c r="E10" s="547"/>
      <c r="F10" s="210" t="s">
        <v>84</v>
      </c>
      <c r="G10" s="206" t="s">
        <v>149</v>
      </c>
      <c r="H10" s="206"/>
      <c r="I10" s="207"/>
    </row>
    <row r="11" spans="1:10" ht="24.75" customHeight="1">
      <c r="A11" s="548"/>
      <c r="B11" s="549"/>
      <c r="C11" s="549"/>
      <c r="D11" s="549"/>
      <c r="E11" s="549"/>
      <c r="F11" s="549"/>
      <c r="G11" s="549"/>
      <c r="H11" s="549"/>
      <c r="I11" s="550"/>
    </row>
    <row r="12" spans="1:10" ht="158.65" customHeight="1">
      <c r="A12" s="548"/>
      <c r="B12" s="549"/>
      <c r="C12" s="549"/>
      <c r="D12" s="549"/>
      <c r="E12" s="549"/>
      <c r="F12" s="549"/>
      <c r="G12" s="549"/>
      <c r="H12" s="549"/>
      <c r="I12" s="550"/>
    </row>
    <row r="13" spans="1:10" ht="20.25" customHeight="1">
      <c r="A13" s="548"/>
      <c r="B13" s="549"/>
      <c r="C13" s="549"/>
      <c r="D13" s="549"/>
      <c r="E13" s="549"/>
      <c r="F13" s="549"/>
      <c r="G13" s="549"/>
      <c r="H13" s="549"/>
      <c r="I13" s="550"/>
    </row>
    <row r="14" spans="1:10" ht="24.75" customHeight="1">
      <c r="A14" s="548"/>
      <c r="B14" s="549"/>
      <c r="C14" s="549"/>
      <c r="D14" s="549"/>
      <c r="E14" s="549"/>
      <c r="F14" s="549"/>
      <c r="G14" s="549"/>
      <c r="H14" s="549"/>
      <c r="I14" s="550"/>
    </row>
    <row r="15" spans="1:10" ht="24.75" customHeight="1">
      <c r="A15" s="548"/>
      <c r="B15" s="549"/>
      <c r="C15" s="549"/>
      <c r="D15" s="549"/>
      <c r="E15" s="549"/>
      <c r="F15" s="549"/>
      <c r="G15" s="549"/>
      <c r="H15" s="549"/>
      <c r="I15" s="550"/>
    </row>
    <row r="16" spans="1:10" ht="26.25" customHeight="1">
      <c r="A16" s="548"/>
      <c r="B16" s="549"/>
      <c r="C16" s="549"/>
      <c r="D16" s="549"/>
      <c r="E16" s="549"/>
      <c r="F16" s="549"/>
      <c r="G16" s="549"/>
      <c r="H16" s="549"/>
      <c r="I16" s="550"/>
    </row>
    <row r="17" spans="1:9" ht="25.5" customHeight="1">
      <c r="A17" s="548"/>
      <c r="B17" s="549"/>
      <c r="C17" s="549"/>
      <c r="D17" s="549"/>
      <c r="E17" s="549"/>
      <c r="F17" s="549"/>
      <c r="G17" s="549"/>
      <c r="H17" s="549"/>
      <c r="I17" s="550"/>
    </row>
    <row r="18" spans="1:9" ht="26.25" customHeight="1">
      <c r="A18" s="548"/>
      <c r="B18" s="549"/>
      <c r="C18" s="549"/>
      <c r="D18" s="549"/>
      <c r="E18" s="549"/>
      <c r="F18" s="549"/>
      <c r="G18" s="549"/>
      <c r="H18" s="549"/>
      <c r="I18" s="550"/>
    </row>
    <row r="19" spans="1:9" ht="25.5" customHeight="1">
      <c r="A19" s="548"/>
      <c r="B19" s="549"/>
      <c r="C19" s="549"/>
      <c r="D19" s="549"/>
      <c r="E19" s="549"/>
      <c r="F19" s="549"/>
      <c r="G19" s="549"/>
      <c r="H19" s="549"/>
      <c r="I19" s="550"/>
    </row>
    <row r="20" spans="1:9" ht="20.25" customHeight="1">
      <c r="A20" s="548"/>
      <c r="B20" s="549"/>
      <c r="C20" s="549"/>
      <c r="D20" s="549"/>
      <c r="E20" s="549"/>
      <c r="F20" s="549"/>
      <c r="G20" s="549"/>
      <c r="H20" s="549"/>
      <c r="I20" s="550"/>
    </row>
    <row r="21" spans="1:9" ht="24.6" customHeight="1">
      <c r="A21" s="548"/>
      <c r="B21" s="549"/>
      <c r="C21" s="549"/>
      <c r="D21" s="549"/>
      <c r="E21" s="549"/>
      <c r="F21" s="549"/>
      <c r="G21" s="549"/>
      <c r="H21" s="549"/>
      <c r="I21" s="550"/>
    </row>
    <row r="22" spans="1:9" ht="25.15" customHeight="1">
      <c r="A22" s="548"/>
      <c r="B22" s="549"/>
      <c r="C22" s="549"/>
      <c r="D22" s="549"/>
      <c r="E22" s="549"/>
      <c r="F22" s="549"/>
      <c r="G22" s="549"/>
      <c r="H22" s="549"/>
      <c r="I22" s="550"/>
    </row>
    <row r="23" spans="1:9" ht="25.5" customHeight="1">
      <c r="A23" s="548"/>
      <c r="B23" s="549"/>
      <c r="C23" s="549"/>
      <c r="D23" s="549"/>
      <c r="E23" s="549"/>
      <c r="F23" s="549"/>
      <c r="G23" s="549"/>
      <c r="H23" s="549"/>
      <c r="I23" s="550"/>
    </row>
    <row r="24" spans="1:9" ht="22.5" customHeight="1">
      <c r="A24" s="548"/>
      <c r="B24" s="549"/>
      <c r="C24" s="549"/>
      <c r="D24" s="549"/>
      <c r="E24" s="549"/>
      <c r="F24" s="549"/>
      <c r="G24" s="549"/>
      <c r="H24" s="549"/>
      <c r="I24" s="550"/>
    </row>
    <row r="25" spans="1:9" ht="37.5" customHeight="1">
      <c r="A25" s="548"/>
      <c r="B25" s="549"/>
      <c r="C25" s="549"/>
      <c r="D25" s="549"/>
      <c r="E25" s="549"/>
      <c r="F25" s="549"/>
      <c r="G25" s="549"/>
      <c r="H25" s="549"/>
      <c r="I25" s="550"/>
    </row>
    <row r="26" spans="1:9" ht="20.25" customHeight="1">
      <c r="A26" s="548"/>
      <c r="B26" s="549"/>
      <c r="C26" s="549"/>
      <c r="D26" s="549"/>
      <c r="E26" s="549"/>
      <c r="F26" s="549"/>
      <c r="G26" s="549"/>
      <c r="H26" s="549"/>
      <c r="I26" s="550"/>
    </row>
    <row r="27" spans="1:9" ht="22.5" customHeight="1">
      <c r="A27" s="548"/>
      <c r="B27" s="549"/>
      <c r="C27" s="549"/>
      <c r="D27" s="549"/>
      <c r="E27" s="549"/>
      <c r="F27" s="549"/>
      <c r="G27" s="549"/>
      <c r="H27" s="549"/>
      <c r="I27" s="550"/>
    </row>
    <row r="28" spans="1:9" ht="22.5" customHeight="1">
      <c r="A28" s="548"/>
      <c r="B28" s="549"/>
      <c r="C28" s="549"/>
      <c r="D28" s="549"/>
      <c r="E28" s="549"/>
      <c r="F28" s="549"/>
      <c r="G28" s="549"/>
      <c r="H28" s="549"/>
      <c r="I28" s="550"/>
    </row>
    <row r="29" spans="1:9" ht="15.4" customHeight="1">
      <c r="A29" s="548"/>
      <c r="B29" s="549"/>
      <c r="C29" s="549"/>
      <c r="D29" s="549"/>
      <c r="E29" s="549"/>
      <c r="F29" s="549"/>
      <c r="G29" s="549"/>
      <c r="H29" s="549"/>
      <c r="I29" s="550"/>
    </row>
    <row r="30" spans="1:9" ht="22.5" customHeight="1">
      <c r="A30" s="548"/>
      <c r="B30" s="549"/>
      <c r="C30" s="549"/>
      <c r="D30" s="549"/>
      <c r="E30" s="549"/>
      <c r="F30" s="549"/>
      <c r="G30" s="549"/>
      <c r="H30" s="549"/>
      <c r="I30" s="550"/>
    </row>
    <row r="31" spans="1:9" ht="45" customHeight="1">
      <c r="A31" s="548"/>
      <c r="B31" s="549"/>
      <c r="C31" s="549"/>
      <c r="D31" s="549"/>
      <c r="E31" s="549"/>
      <c r="F31" s="549"/>
      <c r="G31" s="549"/>
      <c r="H31" s="549"/>
      <c r="I31" s="550"/>
    </row>
    <row r="32" spans="1:9" ht="20.25" customHeight="1">
      <c r="A32" s="548"/>
      <c r="B32" s="549"/>
      <c r="C32" s="549"/>
      <c r="D32" s="549"/>
      <c r="E32" s="549"/>
      <c r="F32" s="549"/>
      <c r="G32" s="549"/>
      <c r="H32" s="549"/>
      <c r="I32" s="550"/>
    </row>
    <row r="33" spans="1:9" ht="25.5" customHeight="1" thickBot="1">
      <c r="A33" s="551"/>
      <c r="B33" s="552"/>
      <c r="C33" s="552"/>
      <c r="D33" s="552"/>
      <c r="E33" s="552"/>
      <c r="F33" s="552"/>
      <c r="G33" s="552"/>
      <c r="H33" s="552"/>
      <c r="I33" s="553"/>
    </row>
    <row r="34" spans="1:9" ht="48.75" customHeight="1"/>
  </sheetData>
  <dataConsolidate/>
  <mergeCells count="21">
    <mergeCell ref="A1:B1"/>
    <mergeCell ref="A2:I2"/>
    <mergeCell ref="G3:I3"/>
    <mergeCell ref="A4:B4"/>
    <mergeCell ref="C4:D4"/>
    <mergeCell ref="G4:H4"/>
    <mergeCell ref="A5:B5"/>
    <mergeCell ref="C5:D5"/>
    <mergeCell ref="F5:G5"/>
    <mergeCell ref="H5:I5"/>
    <mergeCell ref="B6:D6"/>
    <mergeCell ref="E6:F6"/>
    <mergeCell ref="G6:I6"/>
    <mergeCell ref="A10:E10"/>
    <mergeCell ref="A11:I33"/>
    <mergeCell ref="A9:E9"/>
    <mergeCell ref="E7:I7"/>
    <mergeCell ref="A8:B8"/>
    <mergeCell ref="H8:I8"/>
    <mergeCell ref="C8:D8"/>
    <mergeCell ref="E8:F8"/>
  </mergeCells>
  <phoneticPr fontId="1"/>
  <dataValidations count="5">
    <dataValidation type="list" allowBlank="1" showInputMessage="1" showErrorMessage="1" sqref="G10">
      <formula1>",2021年,2022年,2023年,2024年,      "</formula1>
    </dataValidation>
    <dataValidation allowBlank="1" showErrorMessage="1" prompt="至近データを記載ください" sqref="G9"/>
    <dataValidation type="list" allowBlank="1" showInputMessage="1" showErrorMessage="1" sqref="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>
      <formula1>"1月,2月,3月,4月,5月,6月,7月,8月,9月,10月,11月,12月,      "</formula1>
    </dataValidation>
    <dataValidation allowBlank="1" showInputMessage="1" showErrorMessage="1" prompt="至近データを記載ください" sqref="H9:I10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323850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I31"/>
  <sheetViews>
    <sheetView view="pageBreakPreview" zoomScaleNormal="106" zoomScaleSheetLayoutView="100" workbookViewId="0">
      <selection activeCell="H3" sqref="H3:I3"/>
    </sheetView>
  </sheetViews>
  <sheetFormatPr defaultRowHeight="13.5"/>
  <cols>
    <col min="1" max="1" width="6.75" customWidth="1"/>
    <col min="2" max="2" width="10.125" customWidth="1"/>
    <col min="3" max="3" width="13.25" customWidth="1"/>
    <col min="4" max="4" width="11.875" customWidth="1"/>
    <col min="5" max="5" width="13" customWidth="1"/>
    <col min="6" max="6" width="9.5" customWidth="1"/>
    <col min="7" max="7" width="11.625" customWidth="1"/>
    <col min="8" max="8" width="10.625" customWidth="1"/>
    <col min="9" max="9" width="9.5" customWidth="1"/>
  </cols>
  <sheetData>
    <row r="1" spans="1:9" ht="18" customHeight="1" thickBot="1">
      <c r="A1" s="599" t="s">
        <v>88</v>
      </c>
      <c r="B1" s="600"/>
      <c r="C1" s="183" t="str">
        <f>診療情報提供書!F1</f>
        <v>IRUD_●●●_</v>
      </c>
      <c r="D1" s="191" t="str">
        <f>診療情報提供書!G1</f>
        <v>△△△△△</v>
      </c>
      <c r="E1" s="1"/>
      <c r="F1" s="1"/>
      <c r="G1" s="21"/>
      <c r="H1" s="33"/>
      <c r="I1" s="22" t="s">
        <v>53</v>
      </c>
    </row>
    <row r="2" spans="1:9" ht="28.5">
      <c r="A2" s="235" t="s">
        <v>37</v>
      </c>
      <c r="B2" s="236"/>
      <c r="C2" s="236"/>
      <c r="D2" s="236"/>
      <c r="E2" s="236"/>
      <c r="F2" s="236"/>
      <c r="G2" s="236"/>
      <c r="H2" s="236"/>
      <c r="I2" s="236"/>
    </row>
    <row r="3" spans="1:9" ht="22.5" customHeight="1" thickBot="1">
      <c r="A3" s="64" t="s">
        <v>151</v>
      </c>
      <c r="B3" s="2"/>
      <c r="C3" s="2" t="s">
        <v>92</v>
      </c>
      <c r="D3" s="2"/>
      <c r="E3" s="2"/>
      <c r="F3" s="2"/>
      <c r="G3" s="192" t="s">
        <v>129</v>
      </c>
      <c r="H3" s="602" t="s">
        <v>130</v>
      </c>
      <c r="I3" s="603"/>
    </row>
    <row r="4" spans="1:9" ht="18.75" customHeight="1">
      <c r="A4" s="238" t="s">
        <v>9</v>
      </c>
      <c r="B4" s="239"/>
      <c r="C4" s="542">
        <f>診療情報提供書!C4</f>
        <v>0</v>
      </c>
      <c r="D4" s="604"/>
      <c r="E4" s="49" t="s">
        <v>11</v>
      </c>
      <c r="F4" s="57" t="str">
        <f>診療情報提供書!F4</f>
        <v>2021年</v>
      </c>
      <c r="G4" s="545">
        <f>診療情報提供書!G4</f>
        <v>0</v>
      </c>
      <c r="H4" s="545"/>
      <c r="I4" s="162">
        <f>診療情報提供書!I4</f>
        <v>0</v>
      </c>
    </row>
    <row r="5" spans="1:9" ht="18.75" customHeight="1">
      <c r="A5" s="330" t="s">
        <v>10</v>
      </c>
      <c r="B5" s="325"/>
      <c r="C5" s="605">
        <f>診療情報提供書!C5</f>
        <v>0</v>
      </c>
      <c r="D5" s="606"/>
      <c r="E5" s="182" t="s">
        <v>74</v>
      </c>
      <c r="F5" s="589" t="str">
        <f>診療情報提供書!F5</f>
        <v>(電話番号)</v>
      </c>
      <c r="G5" s="589"/>
      <c r="H5" s="590" t="str">
        <f>診療情報提供書!H5</f>
        <v>診療科名</v>
      </c>
      <c r="I5" s="591"/>
    </row>
    <row r="6" spans="1:9" ht="18.75" customHeight="1">
      <c r="A6" s="8" t="s">
        <v>2</v>
      </c>
      <c r="B6" s="467">
        <f>診療情報提供書!B6</f>
        <v>0</v>
      </c>
      <c r="C6" s="467"/>
      <c r="D6" s="605"/>
      <c r="E6" s="601" t="s">
        <v>12</v>
      </c>
      <c r="F6" s="325"/>
      <c r="G6" s="467" t="str">
        <f>診療情報提供書!G6</f>
        <v>（所在地）</v>
      </c>
      <c r="H6" s="467"/>
      <c r="I6" s="468"/>
    </row>
    <row r="7" spans="1:9" ht="18.75" customHeight="1" thickBot="1">
      <c r="A7" s="187" t="s">
        <v>128</v>
      </c>
      <c r="B7" s="188"/>
      <c r="C7" s="189"/>
      <c r="D7" s="190" t="str">
        <f>診療情報提供書!C1</f>
        <v>各拠点施設事務局で記載</v>
      </c>
      <c r="E7" s="607" t="s">
        <v>54</v>
      </c>
      <c r="F7" s="608"/>
      <c r="G7" s="608"/>
      <c r="H7" s="608"/>
      <c r="I7" s="609"/>
    </row>
    <row r="8" spans="1:9" s="1" customFormat="1" ht="24.75" customHeight="1" thickTop="1" thickBot="1">
      <c r="A8" s="479" t="s">
        <v>147</v>
      </c>
      <c r="B8" s="480"/>
      <c r="C8" s="359"/>
      <c r="D8" s="359"/>
      <c r="E8" s="360"/>
      <c r="F8" s="361"/>
      <c r="G8" s="208"/>
      <c r="H8" s="557"/>
      <c r="I8" s="557"/>
    </row>
    <row r="9" spans="1:9" ht="15" customHeight="1" thickTop="1" thickBot="1">
      <c r="A9" s="481"/>
      <c r="B9" s="482"/>
      <c r="C9" s="482"/>
      <c r="D9" s="482"/>
      <c r="E9" s="482"/>
      <c r="F9" s="46"/>
      <c r="G9" s="24"/>
      <c r="H9" s="25"/>
      <c r="I9" s="25"/>
    </row>
    <row r="10" spans="1:9" ht="24.75" customHeight="1" thickBot="1">
      <c r="A10" s="559" t="s">
        <v>55</v>
      </c>
      <c r="B10" s="596" t="s">
        <v>56</v>
      </c>
      <c r="C10" s="597"/>
      <c r="D10" s="598"/>
      <c r="E10" s="34"/>
      <c r="F10" s="34" t="s">
        <v>8</v>
      </c>
      <c r="G10" s="135" t="s">
        <v>149</v>
      </c>
      <c r="H10" s="135"/>
      <c r="I10" s="136"/>
    </row>
    <row r="11" spans="1:9" ht="12" customHeight="1">
      <c r="A11" s="560"/>
      <c r="B11" s="562"/>
      <c r="C11" s="563"/>
      <c r="D11" s="563"/>
      <c r="E11" s="564"/>
      <c r="F11" s="564"/>
      <c r="G11" s="564"/>
      <c r="H11" s="564"/>
      <c r="I11" s="565"/>
    </row>
    <row r="12" spans="1:9" ht="10.15" customHeight="1">
      <c r="A12" s="560"/>
      <c r="B12" s="562"/>
      <c r="C12" s="563"/>
      <c r="D12" s="563"/>
      <c r="E12" s="563"/>
      <c r="F12" s="563"/>
      <c r="G12" s="563"/>
      <c r="H12" s="563"/>
      <c r="I12" s="566"/>
    </row>
    <row r="13" spans="1:9" ht="24.75" customHeight="1">
      <c r="A13" s="560"/>
      <c r="B13" s="562"/>
      <c r="C13" s="563"/>
      <c r="D13" s="563"/>
      <c r="E13" s="563"/>
      <c r="F13" s="563"/>
      <c r="G13" s="563"/>
      <c r="H13" s="563"/>
      <c r="I13" s="566"/>
    </row>
    <row r="14" spans="1:9" ht="24.75" customHeight="1">
      <c r="A14" s="560"/>
      <c r="B14" s="562"/>
      <c r="C14" s="563"/>
      <c r="D14" s="563"/>
      <c r="E14" s="563"/>
      <c r="F14" s="563"/>
      <c r="G14" s="563"/>
      <c r="H14" s="563"/>
      <c r="I14" s="566"/>
    </row>
    <row r="15" spans="1:9" ht="26.25" customHeight="1">
      <c r="A15" s="560"/>
      <c r="B15" s="562"/>
      <c r="C15" s="563"/>
      <c r="D15" s="563"/>
      <c r="E15" s="563"/>
      <c r="F15" s="563"/>
      <c r="G15" s="563"/>
      <c r="H15" s="563"/>
      <c r="I15" s="566"/>
    </row>
    <row r="16" spans="1:9" ht="25.5" customHeight="1">
      <c r="A16" s="560"/>
      <c r="B16" s="562"/>
      <c r="C16" s="563"/>
      <c r="D16" s="563"/>
      <c r="E16" s="563"/>
      <c r="F16" s="563"/>
      <c r="G16" s="563"/>
      <c r="H16" s="563"/>
      <c r="I16" s="566"/>
    </row>
    <row r="17" spans="1:9" ht="26.25" customHeight="1">
      <c r="A17" s="560"/>
      <c r="B17" s="562"/>
      <c r="C17" s="563"/>
      <c r="D17" s="563"/>
      <c r="E17" s="563"/>
      <c r="F17" s="563"/>
      <c r="G17" s="563"/>
      <c r="H17" s="563"/>
      <c r="I17" s="566"/>
    </row>
    <row r="18" spans="1:9" ht="25.5" customHeight="1">
      <c r="A18" s="560"/>
      <c r="B18" s="562"/>
      <c r="C18" s="563"/>
      <c r="D18" s="563"/>
      <c r="E18" s="563"/>
      <c r="F18" s="563"/>
      <c r="G18" s="563"/>
      <c r="H18" s="563"/>
      <c r="I18" s="566"/>
    </row>
    <row r="19" spans="1:9" ht="20.25" customHeight="1">
      <c r="A19" s="560"/>
      <c r="B19" s="562"/>
      <c r="C19" s="563"/>
      <c r="D19" s="563"/>
      <c r="E19" s="563"/>
      <c r="F19" s="563"/>
      <c r="G19" s="563"/>
      <c r="H19" s="563"/>
      <c r="I19" s="566"/>
    </row>
    <row r="20" spans="1:9" ht="24.75" customHeight="1">
      <c r="A20" s="560"/>
      <c r="B20" s="562"/>
      <c r="C20" s="563"/>
      <c r="D20" s="563"/>
      <c r="E20" s="563"/>
      <c r="F20" s="563"/>
      <c r="G20" s="563"/>
      <c r="H20" s="563"/>
      <c r="I20" s="566"/>
    </row>
    <row r="21" spans="1:9" ht="15.6" customHeight="1" thickBot="1">
      <c r="A21" s="561"/>
      <c r="B21" s="567"/>
      <c r="C21" s="568"/>
      <c r="D21" s="568"/>
      <c r="E21" s="568"/>
      <c r="F21" s="568"/>
      <c r="G21" s="568"/>
      <c r="H21" s="568"/>
      <c r="I21" s="569"/>
    </row>
    <row r="22" spans="1:9" ht="15" customHeight="1" thickBot="1">
      <c r="A22" s="481"/>
      <c r="B22" s="482"/>
      <c r="C22" s="482"/>
      <c r="D22" s="482"/>
      <c r="E22" s="482"/>
      <c r="F22" s="46"/>
      <c r="G22" s="24"/>
      <c r="H22" s="25"/>
      <c r="I22" s="25"/>
    </row>
    <row r="23" spans="1:9" ht="22.5" customHeight="1" thickBot="1">
      <c r="A23" s="570" t="s">
        <v>57</v>
      </c>
      <c r="B23" s="573" t="s">
        <v>58</v>
      </c>
      <c r="C23" s="533"/>
      <c r="D23" s="534"/>
      <c r="E23" s="35" t="s">
        <v>8</v>
      </c>
      <c r="F23" s="35"/>
      <c r="G23" s="178" t="s">
        <v>149</v>
      </c>
      <c r="H23" s="54"/>
      <c r="I23" s="80"/>
    </row>
    <row r="24" spans="1:9" ht="67.150000000000006" customHeight="1">
      <c r="A24" s="571"/>
      <c r="B24" s="574"/>
      <c r="C24" s="575"/>
      <c r="D24" s="575"/>
      <c r="E24" s="575"/>
      <c r="F24" s="575"/>
      <c r="G24" s="575"/>
      <c r="H24" s="575"/>
      <c r="I24" s="576"/>
    </row>
    <row r="25" spans="1:9" ht="22.5" customHeight="1">
      <c r="A25" s="571"/>
      <c r="B25" s="85" t="s">
        <v>59</v>
      </c>
      <c r="C25" s="58"/>
      <c r="D25" s="58"/>
      <c r="E25" s="58"/>
      <c r="F25" s="59"/>
      <c r="G25" s="577"/>
      <c r="H25" s="577"/>
      <c r="I25" s="578"/>
    </row>
    <row r="26" spans="1:9" ht="73.5" customHeight="1">
      <c r="A26" s="571"/>
      <c r="B26" s="579"/>
      <c r="C26" s="580"/>
      <c r="D26" s="580"/>
      <c r="E26" s="580"/>
      <c r="F26" s="580"/>
      <c r="G26" s="580"/>
      <c r="H26" s="580"/>
      <c r="I26" s="581"/>
    </row>
    <row r="27" spans="1:9" ht="27" customHeight="1">
      <c r="A27" s="571"/>
      <c r="B27" s="582" t="s">
        <v>60</v>
      </c>
      <c r="C27" s="583"/>
      <c r="D27" s="583" t="s">
        <v>61</v>
      </c>
      <c r="E27" s="583"/>
      <c r="F27" s="583"/>
      <c r="G27" s="583"/>
      <c r="H27" s="583"/>
      <c r="I27" s="584"/>
    </row>
    <row r="28" spans="1:9" ht="19.5" customHeight="1">
      <c r="A28" s="571"/>
      <c r="B28" s="585" t="s">
        <v>62</v>
      </c>
      <c r="C28" s="586"/>
      <c r="D28" s="587"/>
      <c r="E28" s="587"/>
      <c r="F28" s="587"/>
      <c r="G28" s="587"/>
      <c r="H28" s="587"/>
      <c r="I28" s="588"/>
    </row>
    <row r="29" spans="1:9" ht="54.6" customHeight="1" thickBot="1">
      <c r="A29" s="572"/>
      <c r="B29" s="592"/>
      <c r="C29" s="593"/>
      <c r="D29" s="594"/>
      <c r="E29" s="594"/>
      <c r="F29" s="594"/>
      <c r="G29" s="594"/>
      <c r="H29" s="594"/>
      <c r="I29" s="595"/>
    </row>
    <row r="30" spans="1:9" ht="31.9" customHeight="1">
      <c r="A30" s="558" t="s">
        <v>86</v>
      </c>
      <c r="B30" s="558"/>
      <c r="C30" s="558"/>
      <c r="D30" s="558"/>
      <c r="E30" s="558"/>
      <c r="F30" s="558"/>
      <c r="G30" s="558"/>
      <c r="H30" s="558"/>
      <c r="I30" s="558"/>
    </row>
    <row r="31" spans="1:9" ht="48.75" customHeight="1"/>
  </sheetData>
  <dataConsolidate/>
  <mergeCells count="34">
    <mergeCell ref="G4:H4"/>
    <mergeCell ref="A8:B8"/>
    <mergeCell ref="B29:I29"/>
    <mergeCell ref="B10:D10"/>
    <mergeCell ref="A1:B1"/>
    <mergeCell ref="E6:F6"/>
    <mergeCell ref="G6:I6"/>
    <mergeCell ref="A9:E9"/>
    <mergeCell ref="A2:I2"/>
    <mergeCell ref="H3:I3"/>
    <mergeCell ref="A4:B4"/>
    <mergeCell ref="C4:D4"/>
    <mergeCell ref="A5:B5"/>
    <mergeCell ref="C5:D5"/>
    <mergeCell ref="B6:D6"/>
    <mergeCell ref="E7:I7"/>
    <mergeCell ref="F5:G5"/>
    <mergeCell ref="H5:I5"/>
    <mergeCell ref="C8:D8"/>
    <mergeCell ref="E8:F8"/>
    <mergeCell ref="H8:I8"/>
    <mergeCell ref="A30:I30"/>
    <mergeCell ref="A10:A21"/>
    <mergeCell ref="B11:I21"/>
    <mergeCell ref="A22:E22"/>
    <mergeCell ref="A23:A29"/>
    <mergeCell ref="B23:D23"/>
    <mergeCell ref="B24:I24"/>
    <mergeCell ref="G25:I25"/>
    <mergeCell ref="B26:I26"/>
    <mergeCell ref="B27:C27"/>
    <mergeCell ref="D27:I27"/>
    <mergeCell ref="B28:C28"/>
    <mergeCell ref="D28:I28"/>
  </mergeCells>
  <phoneticPr fontId="10"/>
  <dataValidations count="6">
    <dataValidation allowBlank="1" showErrorMessage="1" prompt="至近データを記載ください" sqref="G9 G22"/>
    <dataValidation type="list" allowBlank="1" showInputMessage="1" showErrorMessage="1" sqref="I23 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3 H10">
      <formula1>"1月,2月,3月,4月,5月,6月,7月,8月,9月,10月,11月,12月,      "</formula1>
    </dataValidation>
    <dataValidation type="list" allowBlank="1" showInputMessage="1" showErrorMessage="1" sqref="G23">
      <formula1>",2021年,2022年,2023年,2024年,      "</formula1>
    </dataValidation>
    <dataValidation allowBlank="1" showInputMessage="1" showErrorMessage="1" prompt="至近データを記載ください" sqref="H9:I9 H22:I22"/>
    <dataValidation type="list" allowBlank="1" showInputMessage="1" showErrorMessage="1" sqref="G10">
      <formula1>",2021年,2022年,2023年,2024年,      "</formula1>
    </dataValidation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514350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361950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pedia</cp:lastModifiedBy>
  <cp:lastPrinted>2021-10-06T04:30:30Z</cp:lastPrinted>
  <dcterms:created xsi:type="dcterms:W3CDTF">2015-08-19T00:05:42Z</dcterms:created>
  <dcterms:modified xsi:type="dcterms:W3CDTF">2021-12-14T05:18:19Z</dcterms:modified>
</cp:coreProperties>
</file>